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un Package\New\Lateral\"/>
    </mc:Choice>
  </mc:AlternateContent>
  <workbookProtection workbookAlgorithmName="SHA-512" workbookHashValue="pFoUMCwR04C/VT2dDmaGGf7DcGL9TT3zc3ZcosDei2tYNxKySjzIhJtXHfybmgoPEZnZDWraUSJq/LHQaAA5gQ==" workbookSaltValue="59qdinJxrSAVPniOGj6ukA==" workbookSpinCount="100000" lockStructure="1"/>
  <bookViews>
    <workbookView xWindow="-105" yWindow="-105" windowWidth="25920" windowHeight="14745"/>
  </bookViews>
  <sheets>
    <sheet name="Shelving - Hilti" sheetId="2" r:id="rId1"/>
    <sheet name="Racks - Red Head" sheetId="3" state="hidden" r:id="rId2"/>
    <sheet name="Case b-Hilti" sheetId="4" state="hidden" r:id="rId3"/>
    <sheet name="Case b-Red Head" sheetId="5" state="hidden" r:id="rId4"/>
  </sheets>
  <definedNames>
    <definedName name="____1">#REF!</definedName>
    <definedName name="____2">#REF!</definedName>
    <definedName name="____3">#REF!</definedName>
    <definedName name="____C">#REF!</definedName>
    <definedName name="___1">#REF!</definedName>
    <definedName name="___2">#REF!</definedName>
    <definedName name="___3">#REF!</definedName>
    <definedName name="___C">#REF!</definedName>
    <definedName name="__1">#REF!</definedName>
    <definedName name="__2">#REF!</definedName>
    <definedName name="__3">#REF!</definedName>
    <definedName name="__C">#REF!</definedName>
    <definedName name="_1">#REF!</definedName>
    <definedName name="_2">#REF!</definedName>
    <definedName name="_3">#REF!</definedName>
    <definedName name="_C">#REF!</definedName>
    <definedName name="A">#REF!</definedName>
    <definedName name="B">#REF!</definedName>
    <definedName name="D">#REF!</definedName>
    <definedName name="E">#REF!</definedName>
    <definedName name="F">#REF!</definedName>
    <definedName name="_xlnm.Print_Area" localSheetId="2">'Case b-Hilti'!$A$1:$K$41</definedName>
    <definedName name="_xlnm.Print_Area" localSheetId="3">'Case b-Red Head'!$A$1:$K$41</definedName>
    <definedName name="_xlnm.Print_Area" localSheetId="1">'Racks - Red Head'!$A$1:$K$72</definedName>
    <definedName name="_xlnm.Print_Area" localSheetId="0">'Shelving - Hilti'!$A$1:$K$74</definedName>
    <definedName name="_xlnm.Print_Titles" localSheetId="2">'Case b-Hilti'!$1:$4</definedName>
    <definedName name="_xlnm.Print_Titles" localSheetId="3">'Case b-Red Head'!$1:$4</definedName>
  </definedNames>
  <calcPr calcId="152511"/>
</workbook>
</file>

<file path=xl/sharedStrings.xml><?xml version="1.0" encoding="utf-8"?>
<sst xmlns="http://schemas.openxmlformats.org/spreadsheetml/2006/main" count="294" uniqueCount="136">
  <si>
    <t>www.Engineering-International.com</t>
  </si>
  <si>
    <t>Allowable soil capacity for slab on grade is 500 psf.</t>
  </si>
  <si>
    <t>c.</t>
  </si>
  <si>
    <t>Max beam deflection is 1/180 (RMI 2.5)</t>
  </si>
  <si>
    <t>b.</t>
  </si>
  <si>
    <t>Vertical impact load factor is 1.25 (RMI 2.4)</t>
  </si>
  <si>
    <t>a.</t>
  </si>
  <si>
    <t>Rack self should be designed by Manufacturers Institute Specifications (RMI), or from ICC report.</t>
  </si>
  <si>
    <t>2.</t>
  </si>
  <si>
    <r>
      <t>Input W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&amp; 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 zero for only 2 level rack, or lump some levels together at their top for more than 3 levels.</t>
    </r>
  </si>
  <si>
    <t>1.</t>
  </si>
  <si>
    <t>Notes:</t>
  </si>
  <si>
    <t>lbs / bolt, (ICC ESR-1917)</t>
  </si>
  <si>
    <r>
      <t>V</t>
    </r>
    <r>
      <rPr>
        <i/>
        <vertAlign val="subscript"/>
        <sz val="12"/>
        <rFont val="Arial"/>
        <family val="2"/>
      </rPr>
      <t xml:space="preserve">t </t>
    </r>
    <r>
      <rPr>
        <i/>
        <sz val="10"/>
        <rFont val="Arial"/>
        <family val="2"/>
      </rPr>
      <t>=</t>
    </r>
  </si>
  <si>
    <t>lbs,</t>
  </si>
  <si>
    <r>
      <t>V</t>
    </r>
    <r>
      <rPr>
        <i/>
        <vertAlign val="subscript"/>
        <sz val="12"/>
        <rFont val="Arial"/>
        <family val="2"/>
      </rPr>
      <t xml:space="preserve">s </t>
    </r>
    <r>
      <rPr>
        <i/>
        <sz val="10"/>
        <rFont val="Arial"/>
        <family val="2"/>
      </rPr>
      <t>=</t>
    </r>
  </si>
  <si>
    <r>
      <t>P</t>
    </r>
    <r>
      <rPr>
        <i/>
        <vertAlign val="subscript"/>
        <sz val="12"/>
        <rFont val="Arial"/>
        <family val="2"/>
      </rPr>
      <t xml:space="preserve">t </t>
    </r>
    <r>
      <rPr>
        <i/>
        <sz val="10"/>
        <rFont val="Arial"/>
        <family val="2"/>
      </rPr>
      <t>=</t>
    </r>
  </si>
  <si>
    <r>
      <t>P</t>
    </r>
    <r>
      <rPr>
        <i/>
        <vertAlign val="subscript"/>
        <sz val="12"/>
        <rFont val="Arial"/>
        <family val="2"/>
      </rPr>
      <t xml:space="preserve">s </t>
    </r>
    <r>
      <rPr>
        <i/>
        <sz val="10"/>
        <rFont val="Arial"/>
        <family val="2"/>
      </rPr>
      <t>=</t>
    </r>
  </si>
  <si>
    <t>Where</t>
  </si>
  <si>
    <r>
      <t>(P</t>
    </r>
    <r>
      <rPr>
        <i/>
        <vertAlign val="subscript"/>
        <sz val="12"/>
        <rFont val="Arial"/>
        <family val="2"/>
      </rPr>
      <t>s</t>
    </r>
    <r>
      <rPr>
        <i/>
        <sz val="10"/>
        <rFont val="Arial"/>
        <family val="2"/>
      </rPr>
      <t xml:space="preserve"> / P</t>
    </r>
    <r>
      <rPr>
        <i/>
        <vertAlign val="subscript"/>
        <sz val="12"/>
        <rFont val="Arial"/>
        <family val="2"/>
      </rPr>
      <t>t</t>
    </r>
    <r>
      <rPr>
        <i/>
        <sz val="10"/>
        <rFont val="Arial"/>
        <family val="2"/>
      </rPr>
      <t>) + (V</t>
    </r>
    <r>
      <rPr>
        <i/>
        <vertAlign val="subscript"/>
        <sz val="12"/>
        <rFont val="Arial"/>
        <family val="2"/>
      </rPr>
      <t>s</t>
    </r>
    <r>
      <rPr>
        <i/>
        <sz val="10"/>
        <rFont val="Arial"/>
        <family val="2"/>
      </rPr>
      <t xml:space="preserve"> / V</t>
    </r>
    <r>
      <rPr>
        <i/>
        <vertAlign val="subscript"/>
        <sz val="12"/>
        <rFont val="Arial"/>
        <family val="2"/>
      </rPr>
      <t>t</t>
    </r>
    <r>
      <rPr>
        <i/>
        <sz val="10"/>
        <rFont val="Arial"/>
        <family val="2"/>
      </rPr>
      <t xml:space="preserve">) = </t>
    </r>
  </si>
  <si>
    <t>See Anchorage To Concrete software in Concrete Group for ACI 318-08 analysis.</t>
  </si>
  <si>
    <t>&lt; == Tips:</t>
  </si>
  <si>
    <r>
      <t>-</t>
    </r>
    <r>
      <rPr>
        <sz val="10"/>
        <rFont val="Arial"/>
        <family val="2"/>
      </rPr>
      <t xml:space="preserve"> 1/2"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, w/ 2" emb in 2.5 ksi conc, KWIK Bolt-TZ required at each column base. (ICC ESR-1917)</t>
    </r>
  </si>
  <si>
    <t>Anchorage &amp; Summary</t>
  </si>
  <si>
    <t>(cont'd)</t>
  </si>
  <si>
    <r>
      <t>R</t>
    </r>
    <r>
      <rPr>
        <b/>
        <vertAlign val="subscript"/>
        <sz val="10"/>
        <rFont val="Arial"/>
        <family val="2"/>
      </rPr>
      <t>V</t>
    </r>
  </si>
  <si>
    <r>
      <t>R</t>
    </r>
    <r>
      <rPr>
        <b/>
        <vertAlign val="subscript"/>
        <sz val="10"/>
        <rFont val="Arial"/>
        <family val="2"/>
      </rPr>
      <t>C</t>
    </r>
  </si>
  <si>
    <r>
      <t>R</t>
    </r>
    <r>
      <rPr>
        <b/>
        <vertAlign val="subscript"/>
        <sz val="10"/>
        <rFont val="Arial"/>
        <family val="2"/>
      </rPr>
      <t>T</t>
    </r>
  </si>
  <si>
    <t>M</t>
  </si>
  <si>
    <t>F</t>
  </si>
  <si>
    <r>
      <t>W</t>
    </r>
    <r>
      <rPr>
        <b/>
        <vertAlign val="subscript"/>
        <sz val="12"/>
        <rFont val="Arial"/>
        <family val="2"/>
      </rPr>
      <t>x</t>
    </r>
  </si>
  <si>
    <r>
      <t>e</t>
    </r>
    <r>
      <rPr>
        <b/>
        <vertAlign val="subscript"/>
        <sz val="12"/>
        <rFont val="Arial"/>
        <family val="2"/>
      </rPr>
      <t>x</t>
    </r>
    <r>
      <rPr>
        <b/>
        <sz val="10"/>
        <rFont val="Arial"/>
        <family val="2"/>
      </rPr>
      <t xml:space="preserve"> (ft)</t>
    </r>
  </si>
  <si>
    <t>Level</t>
  </si>
  <si>
    <r>
      <t>d</t>
    </r>
    <r>
      <rPr>
        <vertAlign val="subscript"/>
        <sz val="12"/>
        <rFont val="Arial"/>
        <family val="2"/>
      </rPr>
      <t>xe,allowable, ASD</t>
    </r>
    <r>
      <rPr>
        <sz val="10"/>
        <rFont val="Arial"/>
        <family val="2"/>
      </rPr>
      <t xml:space="preserve"> = </t>
    </r>
    <r>
      <rPr>
        <sz val="10"/>
        <rFont val="Symbol"/>
        <family val="1"/>
        <charset val="2"/>
      </rPr>
      <t>5%</t>
    </r>
    <r>
      <rPr>
        <sz val="10"/>
        <rFont val="Arial"/>
        <family val="2"/>
      </rPr>
      <t xml:space="preserve"> h</t>
    </r>
    <r>
      <rPr>
        <vertAlign val="subscript"/>
        <sz val="12"/>
        <rFont val="Arial"/>
        <family val="2"/>
      </rPr>
      <t>x</t>
    </r>
    <r>
      <rPr>
        <sz val="10"/>
        <rFont val="Arial"/>
        <family val="2"/>
      </rPr>
      <t>/1.4, (ASCE 7-05 15.5.3.4)</t>
    </r>
  </si>
  <si>
    <t>(ASCE 7-05 15.5.3.2)</t>
  </si>
  <si>
    <r>
      <t>k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</si>
  <si>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r>
      <t>d</t>
    </r>
    <r>
      <rPr>
        <vertAlign val="subscript"/>
        <sz val="12"/>
        <rFont val="Arial"/>
        <family val="2"/>
      </rPr>
      <t>xe,allowable, in, ASD</t>
    </r>
  </si>
  <si>
    <r>
      <t>F</t>
    </r>
    <r>
      <rPr>
        <b/>
        <vertAlign val="subscript"/>
        <sz val="12"/>
        <rFont val="Arial"/>
        <family val="2"/>
      </rPr>
      <t>x</t>
    </r>
    <r>
      <rPr>
        <sz val="10"/>
        <rFont val="Arial"/>
        <family val="2"/>
      </rPr>
      <t xml:space="preserve"> , ASD (12.8-11)</t>
    </r>
  </si>
  <si>
    <r>
      <t>W</t>
    </r>
    <r>
      <rPr>
        <b/>
        <vertAlign val="subscript"/>
        <sz val="12"/>
        <rFont val="Arial"/>
        <family val="2"/>
      </rPr>
      <t>x</t>
    </r>
    <r>
      <rPr>
        <b/>
        <sz val="10"/>
        <rFont val="Arial"/>
        <family val="2"/>
      </rPr>
      <t>h</t>
    </r>
    <r>
      <rPr>
        <b/>
        <vertAlign val="subscript"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k</t>
    </r>
  </si>
  <si>
    <r>
      <t>h</t>
    </r>
    <r>
      <rPr>
        <b/>
        <vertAlign val="subscript"/>
        <sz val="12"/>
        <rFont val="Arial"/>
        <family val="2"/>
      </rPr>
      <t>x</t>
    </r>
    <r>
      <rPr>
        <b/>
        <vertAlign val="superscript"/>
        <sz val="12"/>
        <rFont val="Arial"/>
        <family val="2"/>
      </rPr>
      <t>k</t>
    </r>
  </si>
  <si>
    <r>
      <t>h</t>
    </r>
    <r>
      <rPr>
        <b/>
        <vertAlign val="subscript"/>
        <sz val="12"/>
        <rFont val="Arial"/>
        <family val="2"/>
      </rPr>
      <t>x</t>
    </r>
  </si>
  <si>
    <t>Calculate Vertical Distribution of Rack Base Shear (lbs) &amp; Allowable Elastic Drift (ASCE 7-05 12.8.3 &amp; 15.5.3.3)</t>
  </si>
  <si>
    <t>ft, average building roof height (ASCE 7-05 13.3.3.1)</t>
  </si>
  <si>
    <r>
      <t>h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</si>
  <si>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t>ft, rack floor height from building ground (ASCE 7-05 13.3.3.1)</t>
  </si>
  <si>
    <r>
      <t>z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</si>
  <si>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t>(ASCE 7-05 15.5.3)</t>
  </si>
  <si>
    <r>
      <t>R</t>
    </r>
    <r>
      <rPr>
        <i/>
        <vertAlign val="subscript"/>
        <sz val="12"/>
        <rFont val="Arial"/>
        <family val="2"/>
      </rPr>
      <t xml:space="preserve">p </t>
    </r>
    <r>
      <rPr>
        <i/>
        <sz val="10"/>
        <rFont val="Arial"/>
        <family val="2"/>
      </rPr>
      <t>=</t>
    </r>
  </si>
  <si>
    <r>
      <t>a</t>
    </r>
    <r>
      <rPr>
        <i/>
        <vertAlign val="subscript"/>
        <sz val="12"/>
        <rFont val="Arial"/>
        <family val="2"/>
      </rPr>
      <t xml:space="preserve">p </t>
    </r>
    <r>
      <rPr>
        <i/>
        <sz val="10"/>
        <rFont val="Arial"/>
        <family val="2"/>
      </rPr>
      <t>=</t>
    </r>
  </si>
  <si>
    <r>
      <t xml:space="preserve">lbs, each 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 rack</t>
    </r>
  </si>
  <si>
    <r>
      <t>W</t>
    </r>
    <r>
      <rPr>
        <i/>
        <vertAlign val="subscript"/>
        <sz val="12"/>
        <rFont val="Arial"/>
        <family val="2"/>
      </rPr>
      <t xml:space="preserve">p </t>
    </r>
    <r>
      <rPr>
        <i/>
        <sz val="10"/>
        <rFont val="Arial"/>
        <family val="2"/>
      </rPr>
      <t>= W</t>
    </r>
    <r>
      <rPr>
        <i/>
        <vertAlign val="sub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+ W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+ W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=</t>
    </r>
  </si>
  <si>
    <t>(ASCE 7-05 15.5.3.1)</t>
  </si>
  <si>
    <r>
      <t>I</t>
    </r>
    <r>
      <rPr>
        <i/>
        <vertAlign val="subscript"/>
        <sz val="12"/>
        <rFont val="Arial"/>
        <family val="2"/>
      </rPr>
      <t xml:space="preserve">p </t>
    </r>
    <r>
      <rPr>
        <i/>
        <sz val="10"/>
        <rFont val="Arial"/>
        <family val="2"/>
      </rPr>
      <t>=</t>
    </r>
  </si>
  <si>
    <t>(ASCE 7-05 11.4.4)</t>
  </si>
  <si>
    <r>
      <t>S</t>
    </r>
    <r>
      <rPr>
        <i/>
        <vertAlign val="subscript"/>
        <sz val="10"/>
        <rFont val="Arial"/>
        <family val="2"/>
      </rPr>
      <t>DS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</si>
  <si>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r>
      <t xml:space="preserve">(ASD level force at each 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 rack)</t>
    </r>
  </si>
  <si>
    <t>=</t>
  </si>
  <si>
    <r>
      <t>W</t>
    </r>
    <r>
      <rPr>
        <i/>
        <vertAlign val="subscript"/>
        <sz val="12"/>
        <rFont val="Arial"/>
        <family val="2"/>
      </rPr>
      <t>p</t>
    </r>
    <r>
      <rPr>
        <i/>
        <sz val="10"/>
        <rFont val="Arial"/>
        <family val="2"/>
      </rPr>
      <t>, ASD</t>
    </r>
  </si>
  <si>
    <t>Determine Rack Base Shear (Derived from ASCE 7-05 15.5.3 &amp; 13.3)</t>
  </si>
  <si>
    <t>ft</t>
  </si>
  <si>
    <r>
      <t>h</t>
    </r>
    <r>
      <rPr>
        <i/>
        <vertAlign val="subscript"/>
        <sz val="10"/>
        <rFont val="Arial"/>
        <family val="2"/>
      </rPr>
      <t>3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</si>
  <si>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r>
      <t>L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</si>
  <si>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r>
      <t>D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</si>
  <si>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t>Dimensions</t>
  </si>
  <si>
    <t xml:space="preserve">REVIEW BY :  </t>
  </si>
  <si>
    <t xml:space="preserve">DATE :  </t>
  </si>
  <si>
    <t xml:space="preserve">JOB NO. :  </t>
  </si>
  <si>
    <t xml:space="preserve">DESIGN BY :  </t>
  </si>
  <si>
    <t xml:space="preserve">CLIENT :  </t>
  </si>
  <si>
    <t xml:space="preserve"> </t>
  </si>
  <si>
    <t xml:space="preserve">PAGE :  </t>
  </si>
  <si>
    <t xml:space="preserve">PROJECT :  </t>
  </si>
  <si>
    <t>lbs / bolt, (ICC ESR-2251)</t>
  </si>
  <si>
    <r>
      <t>-</t>
    </r>
    <r>
      <rPr>
        <sz val="10"/>
        <rFont val="Arial"/>
        <family val="2"/>
      </rPr>
      <t xml:space="preserve"> 1/2" 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>, w/ 1 7/8" emb in 2.5 ksi conc, ITW Red Head Wedge required at each column base. (ICC ESR-2251)</t>
    </r>
  </si>
  <si>
    <t>LICENSE NUMBER: 87820 - DJ Engineers &amp; Builders Inc - a package</t>
  </si>
  <si>
    <t>Lateral Loads of Storage Racks Based on ASCE 7-05</t>
  </si>
  <si>
    <t>Determine Rack Base Shear (Derived from ASCE 7-10 15.5.3 &amp; 13.3)</t>
  </si>
  <si>
    <t>(ASCE 7-10 11.4.4)</t>
  </si>
  <si>
    <t>(ASCE 7-10 15.5.3.1)</t>
  </si>
  <si>
    <t>(ASCE 7-10 15.5.3)</t>
  </si>
  <si>
    <t>ft, rack floor height from building ground (ASCE 7-10 13.3.3.1)</t>
  </si>
  <si>
    <t>ft, average building roof height (ASCE 7-10 13.3.3.1)</t>
  </si>
  <si>
    <t>Calculate Vertical Distribution of Rack Base Shear (lbs) &amp; Allowable Elastic Drift (ASCE 7-10 12.8.3 &amp; 15.5.3.3)</t>
  </si>
  <si>
    <t>(ASCE 7-10 15.5.3.2)</t>
  </si>
  <si>
    <r>
      <t>d</t>
    </r>
    <r>
      <rPr>
        <vertAlign val="subscript"/>
        <sz val="12"/>
        <rFont val="Arial"/>
        <family val="2"/>
      </rPr>
      <t>xe,allowable, ASD</t>
    </r>
    <r>
      <rPr>
        <sz val="10"/>
        <rFont val="Arial"/>
        <family val="2"/>
      </rPr>
      <t xml:space="preserve"> = </t>
    </r>
    <r>
      <rPr>
        <sz val="10"/>
        <rFont val="Symbol"/>
        <family val="1"/>
        <charset val="2"/>
      </rPr>
      <t>5%</t>
    </r>
    <r>
      <rPr>
        <sz val="10"/>
        <rFont val="Arial"/>
        <family val="2"/>
      </rPr>
      <t xml:space="preserve"> h</t>
    </r>
    <r>
      <rPr>
        <vertAlign val="subscript"/>
        <sz val="12"/>
        <rFont val="Arial"/>
        <family val="2"/>
      </rPr>
      <t>x</t>
    </r>
    <r>
      <rPr>
        <sz val="10"/>
        <rFont val="Arial"/>
        <family val="2"/>
      </rPr>
      <t>/1.4, (ASCE 7-10 15.5.3.4)</t>
    </r>
  </si>
  <si>
    <t>Calculate Lateral Forces (lbs), at Each Joint of Both Directions, and Max Reactions (lbs) (ASCE 7-10 15.5.3.2)</t>
  </si>
  <si>
    <r>
      <t>Case a</t>
    </r>
    <r>
      <rPr>
        <sz val="10"/>
        <rFont val="Arial"/>
        <family val="2"/>
      </rPr>
      <t>, (ASCE 7-10 15.5.3.2 a)</t>
    </r>
  </si>
  <si>
    <r>
      <t>Case b</t>
    </r>
    <r>
      <rPr>
        <sz val="10"/>
        <rFont val="Arial"/>
        <family val="2"/>
      </rPr>
      <t>, (ASCE 7-10 15.5.3.2 b)</t>
    </r>
  </si>
  <si>
    <t>Lateral Loads of Storage Racks, with Red Head Anchorage, Based on ASCE 7-10</t>
  </si>
  <si>
    <r>
      <t>h</t>
    </r>
    <r>
      <rPr>
        <i/>
        <vertAlign val="subscript"/>
        <sz val="10"/>
        <rFont val="Arial"/>
        <family val="2"/>
      </rPr>
      <t>4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</si>
  <si>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r>
      <t xml:space="preserve">(ASD level force at each </t>
    </r>
    <r>
      <rPr>
        <b/>
        <i/>
        <sz val="10"/>
        <rFont val="Arial"/>
        <family val="2"/>
      </rPr>
      <t>L</t>
    </r>
    <r>
      <rPr>
        <sz val="10"/>
        <rFont val="Arial"/>
        <family val="2"/>
      </rPr>
      <t xml:space="preserve"> Shelving)</t>
    </r>
  </si>
  <si>
    <t>lbs, each L shelving</t>
  </si>
  <si>
    <r>
      <t>(</t>
    </r>
    <r>
      <rPr>
        <i/>
        <sz val="10"/>
        <rFont val="Symbol"/>
        <family val="1"/>
        <charset val="2"/>
      </rPr>
      <t>W</t>
    </r>
    <r>
      <rPr>
        <i/>
        <vertAlign val="subscript"/>
        <sz val="10"/>
        <rFont val="Arial"/>
        <family val="2"/>
      </rPr>
      <t>0</t>
    </r>
    <r>
      <rPr>
        <i/>
        <sz val="10"/>
        <rFont val="Arial"/>
        <family val="2"/>
      </rPr>
      <t xml:space="preserve"> P</t>
    </r>
    <r>
      <rPr>
        <i/>
        <vertAlign val="subscript"/>
        <sz val="12"/>
        <rFont val="Arial"/>
        <family val="2"/>
      </rPr>
      <t>s</t>
    </r>
    <r>
      <rPr>
        <i/>
        <sz val="10"/>
        <rFont val="Arial"/>
        <family val="2"/>
      </rPr>
      <t xml:space="preserve"> / P</t>
    </r>
    <r>
      <rPr>
        <i/>
        <vertAlign val="subscript"/>
        <sz val="12"/>
        <rFont val="Arial"/>
        <family val="2"/>
      </rPr>
      <t>t</t>
    </r>
    <r>
      <rPr>
        <i/>
        <sz val="10"/>
        <rFont val="Arial"/>
        <family val="2"/>
      </rPr>
      <t>) + (V</t>
    </r>
    <r>
      <rPr>
        <i/>
        <vertAlign val="subscript"/>
        <sz val="12"/>
        <rFont val="Arial"/>
        <family val="2"/>
      </rPr>
      <t>s</t>
    </r>
    <r>
      <rPr>
        <i/>
        <sz val="10"/>
        <rFont val="Arial"/>
        <family val="2"/>
      </rPr>
      <t xml:space="preserve"> / V</t>
    </r>
    <r>
      <rPr>
        <i/>
        <vertAlign val="subscript"/>
        <sz val="12"/>
        <rFont val="Arial"/>
        <family val="2"/>
      </rPr>
      <t>t</t>
    </r>
    <r>
      <rPr>
        <i/>
        <sz val="10"/>
        <rFont val="Arial"/>
        <family val="2"/>
      </rPr>
      <t xml:space="preserve">) = </t>
    </r>
  </si>
  <si>
    <r>
      <rPr>
        <i/>
        <sz val="10"/>
        <rFont val="Symbol"/>
        <family val="1"/>
        <charset val="2"/>
      </rPr>
      <t>W</t>
    </r>
    <r>
      <rPr>
        <i/>
        <vertAlign val="subscript"/>
        <sz val="10"/>
        <rFont val="Arial"/>
        <family val="2"/>
      </rPr>
      <t>0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</si>
  <si>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t>( 1 ft = 0.305 m ,  1 in = 25.4 mm ,  1 kips = 4.448 kN ,  1 ft-k = 1.356 kN-m)</t>
  </si>
  <si>
    <t>See Anchorage To Concrete software in Concrete Group for ACI 318-19 analysis.</t>
  </si>
  <si>
    <t>Lateral Loads of 4 Level Shelving, with Hilti Anchorage, Based on ASCE 7-22</t>
  </si>
  <si>
    <t>Determine Shelving Base Shear (Derived from ASCE 7-22 15.5.3 &amp; 13.3)</t>
  </si>
  <si>
    <t>(ASCE 7-22 11.5.4)</t>
  </si>
  <si>
    <t>(ASCE 7-22 15.3.3.1)</t>
  </si>
  <si>
    <t>ft, shelving floor height from building ground (ASCE 7-22 13.3.1.1)</t>
  </si>
  <si>
    <t>ft, average building roof height (ASCE 7-22 13.3.1.1)</t>
  </si>
  <si>
    <t>Calculate Vertical Distribution of Shelving Base Shear (lbs) &amp; Allowable Elastic Drift (ASCE 7-22 12.8.3 &amp; 15.5.3)</t>
  </si>
  <si>
    <t>(ASCE 7-22 15.5.3)</t>
  </si>
  <si>
    <r>
      <t>d</t>
    </r>
    <r>
      <rPr>
        <vertAlign val="subscript"/>
        <sz val="12"/>
        <rFont val="Arial"/>
        <family val="2"/>
      </rPr>
      <t>xe,allowable, ASD</t>
    </r>
    <r>
      <rPr>
        <sz val="10"/>
        <rFont val="Arial"/>
        <family val="2"/>
      </rPr>
      <t xml:space="preserve"> = </t>
    </r>
    <r>
      <rPr>
        <sz val="10"/>
        <rFont val="Symbol"/>
        <family val="1"/>
        <charset val="2"/>
      </rPr>
      <t>5%</t>
    </r>
    <r>
      <rPr>
        <sz val="10"/>
        <rFont val="Arial"/>
        <family val="2"/>
      </rPr>
      <t xml:space="preserve"> h</t>
    </r>
    <r>
      <rPr>
        <vertAlign val="subscript"/>
        <sz val="12"/>
        <rFont val="Arial"/>
        <family val="2"/>
      </rPr>
      <t>x</t>
    </r>
    <r>
      <rPr>
        <sz val="10"/>
        <rFont val="Arial"/>
        <family val="2"/>
      </rPr>
      <t>/1.4, (ASCE 7-22 15.5.3)</t>
    </r>
  </si>
  <si>
    <t>Calculate Lateral Forces (lbs), at Each Joint of Both Directions, and Max Reactions (lbs) (ASCE 7-22 15.5.3)</t>
  </si>
  <si>
    <r>
      <t>Case a</t>
    </r>
    <r>
      <rPr>
        <sz val="10"/>
        <rFont val="Arial"/>
        <family val="2"/>
      </rPr>
      <t>, (ASCE 7-22 15.5.3.3.2 a)</t>
    </r>
  </si>
  <si>
    <r>
      <t>Case b</t>
    </r>
    <r>
      <rPr>
        <sz val="10"/>
        <rFont val="Arial"/>
        <family val="2"/>
      </rPr>
      <t>, (ASCE 7-22 15.5.3.3.2 b)</t>
    </r>
  </si>
  <si>
    <t>, ASCE 7-22 15.5.3.1.1</t>
  </si>
  <si>
    <r>
      <t>R</t>
    </r>
    <r>
      <rPr>
        <i/>
        <vertAlign val="subscript"/>
        <sz val="12"/>
        <rFont val="Arial"/>
        <family val="2"/>
      </rPr>
      <t xml:space="preserve">po </t>
    </r>
    <r>
      <rPr>
        <i/>
        <sz val="10"/>
        <rFont val="Arial"/>
        <family val="2"/>
      </rPr>
      <t>=</t>
    </r>
  </si>
  <si>
    <t>(ASCE 7-22 13.3.1.4)</t>
  </si>
  <si>
    <r>
      <t>C</t>
    </r>
    <r>
      <rPr>
        <i/>
        <vertAlign val="subscript"/>
        <sz val="10"/>
        <rFont val="Arial"/>
        <family val="2"/>
      </rPr>
      <t>AR</t>
    </r>
    <r>
      <rPr>
        <i/>
        <vertAlign val="subscript"/>
        <sz val="12"/>
        <rFont val="Arial"/>
        <family val="2"/>
      </rPr>
      <t xml:space="preserve"> </t>
    </r>
    <r>
      <rPr>
        <i/>
        <sz val="10"/>
        <rFont val="Arial"/>
        <family val="2"/>
      </rPr>
      <t>=</t>
    </r>
  </si>
  <si>
    <t>(ASCE 7-22 13.3.1.3)</t>
  </si>
  <si>
    <t>LICENSE NUMBER: M 492263176 - XXXXXX XXXXXX, S.E. - ASCE 7-22 Package License</t>
  </si>
  <si>
    <t>( 1.1 m)</t>
  </si>
  <si>
    <t>( 2.7 m)</t>
  </si>
  <si>
    <t>( 5.6 m)</t>
  </si>
  <si>
    <t>( 11.0 m)</t>
  </si>
  <si>
    <t>( 0.69 Wx )</t>
  </si>
  <si>
    <t>( 0.47 Wx )</t>
  </si>
  <si>
    <t>( 0.24 Wx )</t>
  </si>
  <si>
    <t>( 0.02 Wx )</t>
  </si>
  <si>
    <t>&lt;</t>
  </si>
  <si>
    <t>[SATISFACTORY]</t>
  </si>
  <si>
    <t>(RMI 7.1.2),</t>
  </si>
  <si>
    <t/>
  </si>
  <si>
    <t>( 0.46 Wx )</t>
  </si>
  <si>
    <t>( 0.18 Wx )</t>
  </si>
  <si>
    <t>( 0.01 Wx )</t>
  </si>
  <si>
    <t>&gt;</t>
  </si>
  <si>
    <t>[UNSATISFACTORY]</t>
  </si>
  <si>
    <t>lbs</t>
  </si>
  <si>
    <t>( 0.34 Wx )</t>
  </si>
  <si>
    <t>( 0.12 Wx )</t>
  </si>
  <si>
    <t>( 0.49 Wx )</t>
  </si>
  <si>
    <t>( 0.20 Wx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</si>
</sst>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&quot;$&quot;#,##0\ ;\(&quot;$&quot;#,##0\)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7.2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i/>
      <vertAlign val="subscript"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2"/>
      <name val="Arial"/>
      <family val="2"/>
    </font>
    <font>
      <b/>
      <sz val="2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i/>
      <u/>
      <sz val="10"/>
      <name val="Arial"/>
      <family val="2"/>
    </font>
    <font>
      <b/>
      <sz val="10"/>
      <name val="Symbol"/>
      <family val="1"/>
      <charset val="2"/>
    </font>
    <font>
      <vertAlign val="subscript"/>
      <sz val="12"/>
      <name val="Arial"/>
      <family val="2"/>
    </font>
    <font>
      <sz val="8"/>
      <color indexed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13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>
      <protection hidden="1"/>
    </xf>
    <xf numFmtId="0" fontId="1" fillId="0" borderId="0"/>
    <xf numFmtId="0" fontId="1" fillId="0" borderId="0"/>
    <xf numFmtId="0" fontId="1" fillId="0" borderId="0">
      <protection hidden="1"/>
    </xf>
    <xf numFmtId="0" fontId="31" fillId="0" borderId="0"/>
    <xf numFmtId="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</cellStyleXfs>
  <cellXfs count="164">
    <xf numFmtId="0" fontId="0" fillId="0" borderId="0" xfId="0"/>
    <xf numFmtId="0" fontId="1" fillId="0" borderId="0" xfId="1" applyBorder="1" applyProtection="1">
      <protection hidden="1"/>
    </xf>
    <xf numFmtId="164" fontId="1" fillId="0" borderId="0" xfId="1" applyNumberFormat="1" applyProtection="1">
      <protection hidden="1"/>
    </xf>
    <xf numFmtId="0" fontId="3" fillId="0" borderId="0" xfId="2" applyFont="1" applyAlignment="1" applyProtection="1">
      <protection hidden="1"/>
    </xf>
    <xf numFmtId="164" fontId="1" fillId="0" borderId="0" xfId="1" applyNumberFormat="1" applyFill="1" applyProtection="1">
      <protection hidden="1"/>
    </xf>
    <xf numFmtId="0" fontId="1" fillId="0" borderId="0" xfId="1" applyFill="1" applyBorder="1" applyProtection="1">
      <protection hidden="1"/>
    </xf>
    <xf numFmtId="3" fontId="1" fillId="0" borderId="0" xfId="1" applyNumberFormat="1" applyFill="1" applyBorder="1" applyAlignment="1" applyProtection="1">
      <alignment horizontal="center"/>
      <protection hidden="1"/>
    </xf>
    <xf numFmtId="1" fontId="1" fillId="0" borderId="0" xfId="1" applyNumberFormat="1" applyFill="1" applyAlignment="1" applyProtection="1">
      <alignment horizontal="center"/>
      <protection hidden="1"/>
    </xf>
    <xf numFmtId="0" fontId="4" fillId="0" borderId="0" xfId="1" applyNumberFormat="1" applyFont="1" applyFill="1" applyBorder="1" applyAlignment="1" applyProtection="1">
      <alignment horizontal="center"/>
      <protection hidden="1"/>
    </xf>
    <xf numFmtId="0" fontId="1" fillId="2" borderId="1" xfId="1" applyFont="1" applyFill="1" applyBorder="1" applyProtection="1">
      <protection hidden="1"/>
    </xf>
    <xf numFmtId="0" fontId="1" fillId="2" borderId="2" xfId="1" applyFont="1" applyFill="1" applyBorder="1" applyProtection="1">
      <protection hidden="1"/>
    </xf>
    <xf numFmtId="1" fontId="1" fillId="2" borderId="2" xfId="1" applyNumberFormat="1" applyFont="1" applyFill="1" applyBorder="1" applyAlignment="1" applyProtection="1">
      <alignment horizontal="center"/>
      <protection hidden="1"/>
    </xf>
    <xf numFmtId="0" fontId="5" fillId="2" borderId="2" xfId="4" applyFont="1" applyFill="1" applyBorder="1" applyProtection="1">
      <protection hidden="1"/>
    </xf>
    <xf numFmtId="1" fontId="1" fillId="2" borderId="3" xfId="1" applyNumberFormat="1" applyFont="1" applyFill="1" applyBorder="1" applyAlignment="1" applyProtection="1">
      <alignment horizontal="center"/>
      <protection hidden="1"/>
    </xf>
    <xf numFmtId="164" fontId="1" fillId="2" borderId="4" xfId="1" applyNumberFormat="1" applyFont="1" applyFill="1" applyBorder="1" applyProtection="1">
      <protection hidden="1"/>
    </xf>
    <xf numFmtId="164" fontId="1" fillId="2" borderId="0" xfId="1" applyNumberFormat="1" applyFont="1" applyFill="1" applyBorder="1" applyProtection="1">
      <protection hidden="1"/>
    </xf>
    <xf numFmtId="164" fontId="1" fillId="2" borderId="0" xfId="1" applyNumberFormat="1" applyFont="1" applyFill="1" applyBorder="1" applyAlignment="1" applyProtection="1">
      <protection hidden="1"/>
    </xf>
    <xf numFmtId="1" fontId="1" fillId="2" borderId="0" xfId="1" applyNumberFormat="1" applyFont="1" applyFill="1" applyBorder="1" applyAlignment="1" applyProtection="1">
      <alignment horizontal="center"/>
      <protection hidden="1"/>
    </xf>
    <xf numFmtId="3" fontId="1" fillId="2" borderId="0" xfId="1" applyNumberFormat="1" applyFont="1" applyFill="1" applyBorder="1" applyAlignment="1" applyProtection="1">
      <alignment horizontal="center"/>
      <protection hidden="1"/>
    </xf>
    <xf numFmtId="0" fontId="5" fillId="2" borderId="0" xfId="4" applyFont="1" applyFill="1" applyBorder="1" applyAlignment="1" applyProtection="1">
      <alignment horizontal="left"/>
      <protection hidden="1"/>
    </xf>
    <xf numFmtId="49" fontId="6" fillId="3" borderId="0" xfId="1" applyNumberFormat="1" applyFont="1" applyFill="1" applyBorder="1" applyAlignment="1" applyProtection="1">
      <alignment horizontal="center"/>
      <protection hidden="1"/>
    </xf>
    <xf numFmtId="1" fontId="1" fillId="2" borderId="5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Border="1" applyAlignment="1" applyProtection="1">
      <alignment horizontal="left"/>
      <protection hidden="1"/>
    </xf>
    <xf numFmtId="0" fontId="5" fillId="2" borderId="0" xfId="1" applyNumberFormat="1" applyFont="1" applyFill="1" applyBorder="1" applyAlignment="1" applyProtection="1">
      <alignment horizontal="left" shrinkToFit="1"/>
      <protection hidden="1"/>
    </xf>
    <xf numFmtId="0" fontId="6" fillId="2" borderId="0" xfId="4" applyFont="1" applyFill="1" applyBorder="1" applyAlignment="1" applyProtection="1">
      <alignment horizontal="left"/>
      <protection hidden="1"/>
    </xf>
    <xf numFmtId="164" fontId="5" fillId="2" borderId="0" xfId="1" applyNumberFormat="1" applyFont="1" applyFill="1" applyBorder="1" applyAlignment="1" applyProtection="1">
      <alignment horizontal="left" shrinkToFit="1"/>
      <protection hidden="1"/>
    </xf>
    <xf numFmtId="49" fontId="6" fillId="3" borderId="5" xfId="1" applyNumberFormat="1" applyFont="1" applyFill="1" applyBorder="1" applyAlignment="1" applyProtection="1">
      <alignment horizontal="center"/>
      <protection hidden="1"/>
    </xf>
    <xf numFmtId="0" fontId="1" fillId="3" borderId="0" xfId="1" applyNumberFormat="1" applyFont="1" applyFill="1" applyBorder="1" applyAlignment="1" applyProtection="1">
      <alignment horizontal="center"/>
      <protection hidden="1"/>
    </xf>
    <xf numFmtId="0" fontId="1" fillId="3" borderId="5" xfId="1" applyNumberFormat="1" applyFont="1" applyFill="1" applyBorder="1" applyAlignment="1" applyProtection="1">
      <alignment horizontal="center"/>
      <protection hidden="1"/>
    </xf>
    <xf numFmtId="0" fontId="6" fillId="2" borderId="0" xfId="4" applyFont="1" applyFill="1" applyBorder="1" applyAlignment="1" applyProtection="1">
      <alignment horizontal="right"/>
      <protection hidden="1"/>
    </xf>
    <xf numFmtId="0" fontId="1" fillId="2" borderId="0" xfId="1" applyFont="1" applyFill="1" applyBorder="1" applyProtection="1">
      <protection hidden="1"/>
    </xf>
    <xf numFmtId="0" fontId="9" fillId="2" borderId="0" xfId="5" applyFont="1" applyFill="1" applyBorder="1" applyAlignment="1" applyProtection="1">
      <protection hidden="1"/>
    </xf>
    <xf numFmtId="2" fontId="5" fillId="2" borderId="0" xfId="5" applyNumberFormat="1" applyFont="1" applyFill="1" applyBorder="1" applyAlignment="1" applyProtection="1">
      <alignment horizontal="center"/>
      <protection hidden="1"/>
    </xf>
    <xf numFmtId="0" fontId="10" fillId="2" borderId="0" xfId="1" applyFont="1" applyFill="1" applyBorder="1" applyAlignment="1" applyProtection="1">
      <alignment horizontal="center"/>
      <protection hidden="1"/>
    </xf>
    <xf numFmtId="165" fontId="1" fillId="2" borderId="0" xfId="6" applyNumberFormat="1" applyFont="1" applyFill="1" applyBorder="1" applyAlignment="1" applyProtection="1">
      <alignment horizontal="center"/>
      <protection hidden="1"/>
    </xf>
    <xf numFmtId="0" fontId="6" fillId="5" borderId="0" xfId="5" applyFont="1" applyFill="1" applyBorder="1" applyAlignment="1" applyProtection="1">
      <alignment horizontal="right"/>
      <protection hidden="1"/>
    </xf>
    <xf numFmtId="0" fontId="6" fillId="5" borderId="0" xfId="5" applyFont="1" applyFill="1" applyBorder="1" applyAlignment="1" applyProtection="1">
      <protection hidden="1"/>
    </xf>
    <xf numFmtId="164" fontId="11" fillId="2" borderId="4" xfId="1" applyNumberFormat="1" applyFont="1" applyFill="1" applyBorder="1" applyProtection="1">
      <protection hidden="1"/>
    </xf>
    <xf numFmtId="164" fontId="11" fillId="2" borderId="0" xfId="1" applyNumberFormat="1" applyFont="1" applyFill="1" applyBorder="1" applyProtection="1">
      <protection hidden="1"/>
    </xf>
    <xf numFmtId="164" fontId="11" fillId="2" borderId="0" xfId="1" applyNumberFormat="1" applyFont="1" applyFill="1" applyBorder="1" applyAlignment="1" applyProtection="1">
      <protection hidden="1"/>
    </xf>
    <xf numFmtId="1" fontId="11" fillId="2" borderId="0" xfId="1" applyNumberFormat="1" applyFont="1" applyFill="1" applyBorder="1" applyAlignment="1" applyProtection="1">
      <alignment horizontal="center"/>
      <protection hidden="1"/>
    </xf>
    <xf numFmtId="3" fontId="11" fillId="2" borderId="0" xfId="1" applyNumberFormat="1" applyFont="1" applyFill="1" applyBorder="1" applyAlignment="1" applyProtection="1">
      <alignment horizontal="center"/>
      <protection hidden="1"/>
    </xf>
    <xf numFmtId="0" fontId="12" fillId="3" borderId="0" xfId="1" quotePrefix="1" applyNumberFormat="1" applyFont="1" applyFill="1" applyBorder="1" applyAlignment="1" applyProtection="1">
      <alignment horizontal="left"/>
      <protection hidden="1"/>
    </xf>
    <xf numFmtId="1" fontId="11" fillId="2" borderId="5" xfId="1" applyNumberFormat="1" applyFont="1" applyFill="1" applyBorder="1" applyAlignment="1" applyProtection="1">
      <alignment horizontal="center"/>
      <protection hidden="1"/>
    </xf>
    <xf numFmtId="0" fontId="1" fillId="2" borderId="5" xfId="1" applyFont="1" applyFill="1" applyBorder="1" applyProtection="1">
      <protection hidden="1"/>
    </xf>
    <xf numFmtId="164" fontId="1" fillId="2" borderId="6" xfId="1" applyNumberFormat="1" applyFont="1" applyFill="1" applyBorder="1" applyAlignment="1" applyProtection="1">
      <alignment horizontal="right"/>
      <protection hidden="1"/>
    </xf>
    <xf numFmtId="164" fontId="1" fillId="2" borderId="7" xfId="1" applyNumberFormat="1" applyFont="1" applyFill="1" applyBorder="1" applyProtection="1">
      <protection hidden="1"/>
    </xf>
    <xf numFmtId="164" fontId="1" fillId="2" borderId="7" xfId="1" applyNumberFormat="1" applyFont="1" applyFill="1" applyBorder="1" applyAlignment="1" applyProtection="1">
      <protection hidden="1"/>
    </xf>
    <xf numFmtId="1" fontId="1" fillId="2" borderId="7" xfId="1" applyNumberFormat="1" applyFont="1" applyFill="1" applyBorder="1" applyAlignment="1" applyProtection="1">
      <alignment horizontal="center"/>
      <protection hidden="1"/>
    </xf>
    <xf numFmtId="3" fontId="1" fillId="2" borderId="7" xfId="1" applyNumberFormat="1" applyFont="1" applyFill="1" applyBorder="1" applyAlignment="1" applyProtection="1">
      <alignment horizontal="center"/>
      <protection hidden="1"/>
    </xf>
    <xf numFmtId="0" fontId="1" fillId="3" borderId="7" xfId="1" applyNumberFormat="1" applyFont="1" applyFill="1" applyBorder="1" applyAlignment="1" applyProtection="1">
      <alignment horizontal="center"/>
      <protection hidden="1"/>
    </xf>
    <xf numFmtId="1" fontId="1" fillId="2" borderId="8" xfId="1" applyNumberFormat="1" applyFont="1" applyFill="1" applyBorder="1" applyAlignment="1" applyProtection="1">
      <alignment horizontal="center"/>
      <protection hidden="1"/>
    </xf>
    <xf numFmtId="164" fontId="1" fillId="2" borderId="1" xfId="1" applyNumberFormat="1" applyFont="1" applyFill="1" applyBorder="1" applyProtection="1">
      <protection hidden="1"/>
    </xf>
    <xf numFmtId="164" fontId="1" fillId="2" borderId="2" xfId="1" applyNumberFormat="1" applyFont="1" applyFill="1" applyBorder="1" applyProtection="1">
      <protection hidden="1"/>
    </xf>
    <xf numFmtId="164" fontId="1" fillId="2" borderId="2" xfId="1" applyNumberFormat="1" applyFont="1" applyFill="1" applyBorder="1" applyAlignment="1" applyProtection="1">
      <protection hidden="1"/>
    </xf>
    <xf numFmtId="3" fontId="1" fillId="2" borderId="2" xfId="1" applyNumberFormat="1" applyFont="1" applyFill="1" applyBorder="1" applyAlignment="1" applyProtection="1">
      <alignment horizontal="center"/>
      <protection hidden="1"/>
    </xf>
    <xf numFmtId="0" fontId="1" fillId="3" borderId="2" xfId="1" applyNumberFormat="1" applyFont="1" applyFill="1" applyBorder="1" applyAlignment="1" applyProtection="1">
      <alignment horizontal="center"/>
      <protection hidden="1"/>
    </xf>
    <xf numFmtId="164" fontId="5" fillId="3" borderId="4" xfId="1" applyNumberFormat="1" applyFont="1" applyFill="1" applyBorder="1" applyAlignment="1" applyProtection="1">
      <alignment horizontal="center" shrinkToFit="1"/>
      <protection hidden="1"/>
    </xf>
    <xf numFmtId="164" fontId="5" fillId="3" borderId="0" xfId="1" applyNumberFormat="1" applyFont="1" applyFill="1" applyBorder="1" applyAlignment="1" applyProtection="1">
      <alignment horizontal="center" shrinkToFit="1"/>
      <protection hidden="1"/>
    </xf>
    <xf numFmtId="164" fontId="5" fillId="3" borderId="9" xfId="1" applyNumberFormat="1" applyFont="1" applyFill="1" applyBorder="1" applyAlignment="1" applyProtection="1">
      <alignment horizontal="center" shrinkToFit="1"/>
      <protection hidden="1"/>
    </xf>
    <xf numFmtId="0" fontId="5" fillId="3" borderId="0" xfId="1" applyNumberFormat="1" applyFont="1" applyFill="1" applyBorder="1" applyAlignment="1" applyProtection="1">
      <alignment horizontal="center" shrinkToFit="1"/>
      <protection hidden="1"/>
    </xf>
    <xf numFmtId="0" fontId="5" fillId="3" borderId="10" xfId="1" applyNumberFormat="1" applyFont="1" applyFill="1" applyBorder="1" applyAlignment="1" applyProtection="1">
      <alignment horizontal="center" shrinkToFit="1"/>
      <protection hidden="1"/>
    </xf>
    <xf numFmtId="0" fontId="5" fillId="3" borderId="11" xfId="1" applyNumberFormat="1" applyFont="1" applyFill="1" applyBorder="1" applyAlignment="1" applyProtection="1">
      <alignment horizontal="center" shrinkToFit="1"/>
      <protection hidden="1"/>
    </xf>
    <xf numFmtId="1" fontId="5" fillId="3" borderId="11" xfId="1" applyNumberFormat="1" applyFont="1" applyFill="1" applyBorder="1" applyAlignment="1" applyProtection="1">
      <alignment horizontal="center" shrinkToFit="1"/>
      <protection hidden="1"/>
    </xf>
    <xf numFmtId="164" fontId="5" fillId="3" borderId="11" xfId="1" applyNumberFormat="1" applyFont="1" applyFill="1" applyBorder="1" applyAlignment="1" applyProtection="1">
      <alignment horizontal="center" shrinkToFit="1"/>
      <protection hidden="1"/>
    </xf>
    <xf numFmtId="0" fontId="1" fillId="3" borderId="11" xfId="1" applyNumberFormat="1" applyFont="1" applyFill="1" applyBorder="1" applyAlignment="1" applyProtection="1">
      <alignment horizontal="center"/>
      <protection hidden="1"/>
    </xf>
    <xf numFmtId="0" fontId="5" fillId="3" borderId="4" xfId="1" applyNumberFormat="1" applyFont="1" applyFill="1" applyBorder="1" applyAlignment="1" applyProtection="1">
      <alignment horizontal="center" shrinkToFit="1"/>
      <protection hidden="1"/>
    </xf>
    <xf numFmtId="1" fontId="5" fillId="3" borderId="0" xfId="1" applyNumberFormat="1" applyFont="1" applyFill="1" applyBorder="1" applyAlignment="1" applyProtection="1">
      <alignment horizontal="center" shrinkToFit="1"/>
      <protection hidden="1"/>
    </xf>
    <xf numFmtId="0" fontId="9" fillId="3" borderId="4" xfId="1" applyNumberFormat="1" applyFont="1" applyFill="1" applyBorder="1" applyAlignment="1" applyProtection="1">
      <alignment horizontal="center"/>
      <protection hidden="1"/>
    </xf>
    <xf numFmtId="0" fontId="9" fillId="3" borderId="0" xfId="1" applyNumberFormat="1" applyFont="1" applyFill="1" applyBorder="1" applyAlignment="1" applyProtection="1">
      <alignment horizontal="center"/>
      <protection hidden="1"/>
    </xf>
    <xf numFmtId="0" fontId="19" fillId="3" borderId="0" xfId="1" applyNumberFormat="1" applyFont="1" applyFill="1" applyBorder="1" applyAlignment="1" applyProtection="1">
      <alignment horizontal="left"/>
      <protection hidden="1"/>
    </xf>
    <xf numFmtId="164" fontId="1" fillId="7" borderId="0" xfId="1" applyNumberFormat="1" applyFont="1" applyFill="1" applyBorder="1" applyAlignment="1" applyProtection="1">
      <alignment horizontal="center"/>
      <protection hidden="1"/>
    </xf>
    <xf numFmtId="164" fontId="1" fillId="7" borderId="0" xfId="1" applyNumberFormat="1" applyFont="1" applyFill="1" applyBorder="1" applyProtection="1">
      <protection hidden="1"/>
    </xf>
    <xf numFmtId="0" fontId="1" fillId="2" borderId="0" xfId="1" applyFont="1" applyFill="1" applyBorder="1" applyAlignment="1" applyProtection="1">
      <alignment horizontal="center"/>
      <protection hidden="1"/>
    </xf>
    <xf numFmtId="0" fontId="16" fillId="2" borderId="0" xfId="1" applyFont="1" applyFill="1" applyBorder="1" applyAlignment="1" applyProtection="1">
      <alignment horizontal="center"/>
      <protection hidden="1"/>
    </xf>
    <xf numFmtId="0" fontId="1" fillId="2" borderId="0" xfId="1" applyFont="1" applyFill="1" applyBorder="1" applyAlignment="1" applyProtection="1">
      <alignment horizontal="right"/>
      <protection hidden="1"/>
    </xf>
    <xf numFmtId="1" fontId="1" fillId="2" borderId="0" xfId="1" applyNumberFormat="1" applyFont="1" applyFill="1" applyBorder="1" applyAlignment="1" applyProtection="1">
      <protection hidden="1"/>
    </xf>
    <xf numFmtId="0" fontId="20" fillId="3" borderId="0" xfId="1" applyNumberFormat="1" applyFont="1" applyFill="1" applyBorder="1" applyAlignment="1" applyProtection="1">
      <alignment horizontal="left"/>
      <protection hidden="1"/>
    </xf>
    <xf numFmtId="1" fontId="5" fillId="2" borderId="0" xfId="1" applyNumberFormat="1" applyFont="1" applyFill="1" applyBorder="1" applyAlignment="1" applyProtection="1">
      <alignment horizontal="center" shrinkToFit="1"/>
      <protection hidden="1"/>
    </xf>
    <xf numFmtId="0" fontId="1" fillId="2" borderId="0" xfId="1" applyFont="1" applyFill="1" applyBorder="1" applyAlignment="1" applyProtection="1">
      <protection hidden="1"/>
    </xf>
    <xf numFmtId="3" fontId="5" fillId="2" borderId="0" xfId="1" applyNumberFormat="1" applyFont="1" applyFill="1" applyBorder="1" applyAlignment="1" applyProtection="1">
      <alignment horizontal="center" shrinkToFit="1"/>
      <protection hidden="1"/>
    </xf>
    <xf numFmtId="164" fontId="5" fillId="2" borderId="0" xfId="1" applyNumberFormat="1" applyFont="1" applyFill="1" applyBorder="1" applyAlignment="1" applyProtection="1">
      <alignment horizontal="center" shrinkToFit="1"/>
      <protection hidden="1"/>
    </xf>
    <xf numFmtId="164" fontId="1" fillId="2" borderId="9" xfId="1" applyNumberFormat="1" applyFont="1" applyFill="1" applyBorder="1" applyProtection="1">
      <protection hidden="1"/>
    </xf>
    <xf numFmtId="1" fontId="5" fillId="3" borderId="0" xfId="1" applyNumberFormat="1" applyFont="1" applyFill="1" applyBorder="1" applyAlignment="1" applyProtection="1">
      <alignment horizontal="left" shrinkToFit="1"/>
      <protection hidden="1"/>
    </xf>
    <xf numFmtId="164" fontId="1" fillId="2" borderId="4" xfId="1" applyNumberFormat="1" applyFont="1" applyFill="1" applyBorder="1" applyAlignment="1" applyProtection="1">
      <alignment horizontal="center"/>
      <protection hidden="1"/>
    </xf>
    <xf numFmtId="166" fontId="1" fillId="2" borderId="11" xfId="1" applyNumberFormat="1" applyFont="1" applyFill="1" applyBorder="1" applyAlignment="1" applyProtection="1">
      <alignment horizontal="center" shrinkToFit="1"/>
      <protection hidden="1"/>
    </xf>
    <xf numFmtId="164" fontId="5" fillId="7" borderId="0" xfId="1" applyNumberFormat="1" applyFont="1" applyFill="1" applyBorder="1" applyAlignment="1" applyProtection="1">
      <alignment horizontal="center" shrinkToFit="1"/>
      <protection hidden="1"/>
    </xf>
    <xf numFmtId="0" fontId="22" fillId="2" borderId="0" xfId="1" applyFont="1" applyFill="1" applyBorder="1" applyAlignment="1" applyProtection="1">
      <alignment horizontal="right" shrinkToFit="1"/>
      <protection hidden="1"/>
    </xf>
    <xf numFmtId="1" fontId="5" fillId="3" borderId="11" xfId="1" applyNumberFormat="1" applyFont="1" applyFill="1" applyBorder="1" applyAlignment="1" applyProtection="1">
      <alignment horizontal="left" shrinkToFit="1"/>
      <protection hidden="1"/>
    </xf>
    <xf numFmtId="166" fontId="1" fillId="2" borderId="0" xfId="1" applyNumberFormat="1" applyFont="1" applyFill="1" applyBorder="1" applyAlignment="1" applyProtection="1">
      <alignment horizontal="center" shrinkToFit="1"/>
      <protection hidden="1"/>
    </xf>
    <xf numFmtId="0" fontId="5" fillId="2" borderId="0" xfId="1" applyFont="1" applyFill="1" applyBorder="1" applyAlignment="1" applyProtection="1">
      <alignment horizontal="left" shrinkToFit="1"/>
      <protection hidden="1"/>
    </xf>
    <xf numFmtId="0" fontId="14" fillId="2" borderId="0" xfId="1" applyFont="1" applyFill="1" applyBorder="1" applyAlignment="1" applyProtection="1">
      <alignment horizontal="left"/>
      <protection hidden="1"/>
    </xf>
    <xf numFmtId="0" fontId="1" fillId="2" borderId="4" xfId="1" applyFont="1" applyFill="1" applyBorder="1" applyProtection="1">
      <protection hidden="1"/>
    </xf>
    <xf numFmtId="0" fontId="20" fillId="3" borderId="0" xfId="1" applyNumberFormat="1" applyFont="1" applyFill="1" applyBorder="1" applyAlignment="1" applyProtection="1">
      <alignment horizontal="center"/>
      <protection hidden="1"/>
    </xf>
    <xf numFmtId="0" fontId="1" fillId="2" borderId="0" xfId="1" applyFill="1" applyBorder="1" applyAlignment="1" applyProtection="1">
      <protection hidden="1"/>
    </xf>
    <xf numFmtId="0" fontId="9" fillId="3" borderId="0" xfId="1" applyNumberFormat="1" applyFont="1" applyFill="1" applyBorder="1" applyAlignment="1" applyProtection="1">
      <alignment horizontal="left"/>
      <protection hidden="1"/>
    </xf>
    <xf numFmtId="165" fontId="1" fillId="2" borderId="0" xfId="1" applyNumberFormat="1" applyFont="1" applyFill="1" applyBorder="1" applyAlignment="1" applyProtection="1">
      <alignment horizontal="center"/>
      <protection hidden="1"/>
    </xf>
    <xf numFmtId="0" fontId="1" fillId="3" borderId="0" xfId="1" applyNumberFormat="1" applyFont="1" applyFill="1" applyBorder="1" applyAlignment="1" applyProtection="1">
      <alignment horizontal="left"/>
      <protection hidden="1"/>
    </xf>
    <xf numFmtId="0" fontId="24" fillId="2" borderId="0" xfId="1" applyFont="1" applyFill="1" applyBorder="1" applyAlignment="1" applyProtection="1">
      <alignment horizontal="center"/>
      <protection hidden="1"/>
    </xf>
    <xf numFmtId="164" fontId="9" fillId="2" borderId="4" xfId="1" applyNumberFormat="1" applyFont="1" applyFill="1" applyBorder="1" applyAlignment="1" applyProtection="1">
      <alignment horizontal="center"/>
      <protection hidden="1"/>
    </xf>
    <xf numFmtId="164" fontId="9" fillId="2" borderId="0" xfId="1" applyNumberFormat="1" applyFont="1" applyFill="1" applyBorder="1" applyAlignment="1" applyProtection="1">
      <alignment horizontal="center"/>
      <protection hidden="1"/>
    </xf>
    <xf numFmtId="164" fontId="17" fillId="2" borderId="0" xfId="1" applyNumberFormat="1" applyFont="1" applyFill="1" applyBorder="1" applyAlignment="1" applyProtection="1">
      <alignment horizontal="center" vertical="center"/>
      <protection hidden="1"/>
    </xf>
    <xf numFmtId="164" fontId="1" fillId="2" borderId="0" xfId="1" applyNumberFormat="1" applyFill="1" applyBorder="1" applyAlignment="1" applyProtection="1">
      <alignment vertical="center"/>
      <protection hidden="1"/>
    </xf>
    <xf numFmtId="0" fontId="9" fillId="2" borderId="5" xfId="7" applyFont="1" applyFill="1" applyBorder="1" applyAlignment="1" applyProtection="1">
      <alignment vertical="center"/>
      <protection hidden="1"/>
    </xf>
    <xf numFmtId="164" fontId="5" fillId="2" borderId="4" xfId="1" applyNumberFormat="1" applyFont="1" applyFill="1" applyBorder="1" applyAlignment="1" applyProtection="1">
      <alignment horizontal="right"/>
      <protection hidden="1"/>
    </xf>
    <xf numFmtId="164" fontId="5" fillId="2" borderId="0" xfId="1" applyNumberFormat="1" applyFont="1" applyFill="1" applyBorder="1" applyAlignment="1" applyProtection="1">
      <alignment horizontal="right" shrinkToFit="1"/>
      <protection hidden="1"/>
    </xf>
    <xf numFmtId="164" fontId="5" fillId="2" borderId="0" xfId="1" applyNumberFormat="1" applyFont="1" applyFill="1" applyBorder="1" applyAlignment="1" applyProtection="1">
      <alignment horizontal="right"/>
      <protection hidden="1"/>
    </xf>
    <xf numFmtId="164" fontId="5" fillId="2" borderId="4" xfId="1" applyNumberFormat="1" applyFont="1" applyFill="1" applyBorder="1" applyAlignment="1" applyProtection="1">
      <alignment horizontal="left"/>
      <protection hidden="1"/>
    </xf>
    <xf numFmtId="0" fontId="6" fillId="2" borderId="4" xfId="4" applyFont="1" applyFill="1" applyBorder="1" applyAlignment="1" applyProtection="1">
      <alignment horizontal="left" shrinkToFit="1"/>
      <protection hidden="1"/>
    </xf>
    <xf numFmtId="2" fontId="5" fillId="2" borderId="0" xfId="1" applyNumberFormat="1" applyFont="1" applyFill="1" applyBorder="1" applyAlignment="1" applyProtection="1">
      <alignment horizontal="right" shrinkToFit="1"/>
      <protection hidden="1"/>
    </xf>
    <xf numFmtId="164" fontId="27" fillId="2" borderId="0" xfId="1" applyNumberFormat="1" applyFont="1" applyFill="1" applyBorder="1" applyAlignment="1" applyProtection="1">
      <alignment horizontal="right" vertical="center"/>
      <protection hidden="1"/>
    </xf>
    <xf numFmtId="0" fontId="6" fillId="2" borderId="0" xfId="4" applyFont="1" applyFill="1" applyBorder="1" applyAlignment="1" applyProtection="1">
      <alignment horizontal="center"/>
      <protection hidden="1"/>
    </xf>
    <xf numFmtId="164" fontId="9" fillId="2" borderId="6" xfId="1" applyNumberFormat="1" applyFont="1" applyFill="1" applyBorder="1" applyAlignment="1" applyProtection="1">
      <alignment horizontal="center"/>
      <protection hidden="1"/>
    </xf>
    <xf numFmtId="164" fontId="9" fillId="2" borderId="7" xfId="1" applyNumberFormat="1" applyFont="1" applyFill="1" applyBorder="1" applyAlignment="1" applyProtection="1">
      <alignment horizontal="center"/>
      <protection hidden="1"/>
    </xf>
    <xf numFmtId="164" fontId="17" fillId="2" borderId="7" xfId="1" applyNumberFormat="1" applyFont="1" applyFill="1" applyBorder="1" applyAlignment="1" applyProtection="1">
      <alignment horizontal="center" vertical="center"/>
      <protection hidden="1"/>
    </xf>
    <xf numFmtId="164" fontId="1" fillId="2" borderId="7" xfId="1" applyNumberFormat="1" applyFill="1" applyBorder="1" applyAlignment="1" applyProtection="1">
      <alignment vertical="center"/>
      <protection hidden="1"/>
    </xf>
    <xf numFmtId="0" fontId="9" fillId="2" borderId="8" xfId="7" applyFont="1" applyFill="1" applyBorder="1" applyAlignment="1" applyProtection="1">
      <alignment vertical="center"/>
      <protection hidden="1"/>
    </xf>
    <xf numFmtId="164" fontId="1" fillId="2" borderId="4" xfId="1" applyNumberFormat="1" applyFont="1" applyFill="1" applyBorder="1" applyAlignment="1" applyProtection="1">
      <alignment horizontal="right"/>
      <protection hidden="1"/>
    </xf>
    <xf numFmtId="0" fontId="6" fillId="2" borderId="0" xfId="4" quotePrefix="1" applyFont="1" applyFill="1" applyBorder="1" applyAlignment="1" applyProtection="1">
      <alignment horizontal="left"/>
      <protection hidden="1"/>
    </xf>
    <xf numFmtId="1" fontId="5" fillId="2" borderId="0" xfId="1" applyNumberFormat="1" applyFont="1" applyFill="1" applyBorder="1" applyAlignment="1" applyProtection="1">
      <alignment horizontal="left"/>
      <protection hidden="1"/>
    </xf>
    <xf numFmtId="0" fontId="6" fillId="3" borderId="0" xfId="1" applyNumberFormat="1" applyFont="1" applyFill="1" applyBorder="1" applyAlignment="1" applyProtection="1">
      <alignment horizontal="left"/>
      <protection hidden="1"/>
    </xf>
    <xf numFmtId="164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4" xfId="4" applyFont="1" applyFill="1" applyBorder="1" applyAlignment="1" applyProtection="1">
      <alignment shrinkToFit="1"/>
      <protection hidden="1"/>
    </xf>
    <xf numFmtId="0" fontId="30" fillId="5" borderId="8" xfId="7" applyFont="1" applyFill="1" applyBorder="1" applyAlignment="1" applyProtection="1">
      <alignment horizontal="center"/>
      <protection hidden="1"/>
    </xf>
    <xf numFmtId="0" fontId="30" fillId="5" borderId="5" xfId="7" applyFont="1" applyFill="1" applyBorder="1" applyAlignment="1" applyProtection="1">
      <alignment horizontal="center" vertical="center"/>
      <protection hidden="1"/>
    </xf>
    <xf numFmtId="0" fontId="3" fillId="9" borderId="14" xfId="7" applyFont="1" applyFill="1" applyBorder="1" applyAlignment="1" applyProtection="1">
      <alignment vertical="center" shrinkToFit="1"/>
      <protection hidden="1"/>
    </xf>
    <xf numFmtId="164" fontId="28" fillId="9" borderId="13" xfId="1" applyNumberFormat="1" applyFont="1" applyFill="1" applyBorder="1" applyAlignment="1" applyProtection="1">
      <alignment vertical="center" shrinkToFit="1"/>
      <protection hidden="1"/>
    </xf>
    <xf numFmtId="0" fontId="15" fillId="3" borderId="0" xfId="1" quotePrefix="1" applyNumberFormat="1" applyFont="1" applyFill="1" applyBorder="1" applyAlignment="1" applyProtection="1">
      <alignment horizontal="left" shrinkToFit="1"/>
      <protection hidden="1"/>
    </xf>
    <xf numFmtId="0" fontId="1" fillId="3" borderId="0" xfId="1" applyNumberFormat="1" applyFont="1" applyFill="1" applyBorder="1" applyAlignment="1" applyProtection="1">
      <alignment horizontal="left" shrinkToFit="1"/>
      <protection hidden="1"/>
    </xf>
    <xf numFmtId="0" fontId="32" fillId="0" borderId="7" xfId="8" applyFont="1" applyBorder="1" applyAlignment="1" applyProtection="1">
      <alignment horizontal="center"/>
      <protection hidden="1"/>
    </xf>
    <xf numFmtId="0" fontId="5" fillId="5" borderId="7" xfId="7" applyFont="1" applyFill="1" applyBorder="1" applyProtection="1">
      <protection hidden="1"/>
    </xf>
    <xf numFmtId="0" fontId="5" fillId="5" borderId="6" xfId="7" applyFont="1" applyFill="1" applyBorder="1" applyProtection="1">
      <protection hidden="1"/>
    </xf>
    <xf numFmtId="0" fontId="32" fillId="0" borderId="5" xfId="8" applyFont="1" applyBorder="1" applyAlignment="1" applyProtection="1">
      <alignment horizontal="center"/>
      <protection hidden="1"/>
    </xf>
    <xf numFmtId="0" fontId="32" fillId="0" borderId="0" xfId="8" applyFont="1" applyAlignment="1" applyProtection="1">
      <alignment horizontal="center"/>
      <protection hidden="1"/>
    </xf>
    <xf numFmtId="0" fontId="13" fillId="5" borderId="0" xfId="7" applyFont="1" applyFill="1" applyBorder="1" applyAlignment="1" applyProtection="1">
      <alignment horizontal="right"/>
      <protection hidden="1"/>
    </xf>
    <xf numFmtId="0" fontId="13" fillId="8" borderId="0" xfId="7" applyNumberFormat="1" applyFont="1" applyFill="1" applyBorder="1" applyAlignment="1" applyProtection="1">
      <alignment horizontal="left"/>
      <protection hidden="1"/>
    </xf>
    <xf numFmtId="164" fontId="1" fillId="0" borderId="0" xfId="1" applyNumberFormat="1" applyBorder="1" applyAlignment="1" applyProtection="1">
      <protection hidden="1"/>
    </xf>
    <xf numFmtId="0" fontId="13" fillId="10" borderId="0" xfId="7" applyNumberFormat="1" applyFont="1" applyFill="1" applyBorder="1" applyAlignment="1" applyProtection="1">
      <alignment horizontal="left"/>
      <protection hidden="1"/>
    </xf>
    <xf numFmtId="0" fontId="13" fillId="5" borderId="4" xfId="1" applyFont="1" applyFill="1" applyBorder="1" applyAlignment="1" applyProtection="1">
      <alignment horizontal="left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13" fillId="10" borderId="0" xfId="7" applyFont="1" applyFill="1" applyBorder="1" applyAlignment="1" applyProtection="1">
      <alignment horizontal="left"/>
      <protection hidden="1"/>
    </xf>
    <xf numFmtId="0" fontId="13" fillId="5" borderId="4" xfId="1" applyFont="1" applyFill="1" applyBorder="1" applyAlignment="1" applyProtection="1">
      <protection hidden="1"/>
    </xf>
    <xf numFmtId="0" fontId="29" fillId="0" borderId="3" xfId="1" applyFont="1" applyBorder="1" applyAlignment="1" applyProtection="1">
      <alignment horizontal="center" vertical="center"/>
      <protection hidden="1"/>
    </xf>
    <xf numFmtId="0" fontId="29" fillId="0" borderId="2" xfId="1" applyFont="1" applyBorder="1" applyAlignment="1" applyProtection="1">
      <alignment horizontal="center" vertical="center"/>
      <protection hidden="1"/>
    </xf>
    <xf numFmtId="49" fontId="13" fillId="8" borderId="2" xfId="7" applyNumberFormat="1" applyFont="1" applyFill="1" applyBorder="1" applyAlignment="1" applyProtection="1">
      <alignment horizontal="left"/>
      <protection hidden="1"/>
    </xf>
    <xf numFmtId="164" fontId="1" fillId="0" borderId="2" xfId="1" applyNumberFormat="1" applyBorder="1" applyAlignment="1" applyProtection="1">
      <protection hidden="1"/>
    </xf>
    <xf numFmtId="164" fontId="1" fillId="0" borderId="0" xfId="1" applyNumberFormat="1" applyBorder="1" applyAlignment="1" applyProtection="1">
      <protection hidden="1"/>
    </xf>
    <xf numFmtId="14" fontId="13" fillId="10" borderId="0" xfId="7" applyNumberFormat="1" applyFont="1" applyFill="1" applyBorder="1" applyAlignment="1" applyProtection="1">
      <alignment horizontal="left" shrinkToFit="1"/>
      <protection hidden="1"/>
    </xf>
    <xf numFmtId="0" fontId="1" fillId="0" borderId="13" xfId="1" applyBorder="1" applyAlignment="1" applyProtection="1">
      <alignment shrinkToFit="1"/>
      <protection hidden="1"/>
    </xf>
    <xf numFmtId="164" fontId="3" fillId="4" borderId="13" xfId="1" applyNumberFormat="1" applyFont="1" applyFill="1" applyBorder="1" applyAlignment="1" applyProtection="1">
      <alignment horizontal="center" shrinkToFit="1"/>
      <protection hidden="1"/>
    </xf>
    <xf numFmtId="0" fontId="1" fillId="0" borderId="13" xfId="1" applyBorder="1" applyAlignment="1" applyProtection="1">
      <alignment horizontal="center" shrinkToFit="1"/>
      <protection hidden="1"/>
    </xf>
    <xf numFmtId="0" fontId="1" fillId="0" borderId="12" xfId="1" applyBorder="1" applyAlignment="1" applyProtection="1">
      <alignment horizontal="center" shrinkToFit="1"/>
      <protection hidden="1"/>
    </xf>
    <xf numFmtId="0" fontId="1" fillId="8" borderId="0" xfId="1" applyFont="1" applyFill="1" applyBorder="1" applyAlignment="1" applyProtection="1">
      <alignment horizontal="center"/>
      <protection hidden="1"/>
    </xf>
    <xf numFmtId="0" fontId="5" fillId="6" borderId="0" xfId="1" applyNumberFormat="1" applyFont="1" applyFill="1" applyBorder="1" applyAlignment="1" applyProtection="1">
      <alignment horizontal="center" shrinkToFit="1"/>
      <protection hidden="1"/>
    </xf>
    <xf numFmtId="0" fontId="5" fillId="6" borderId="11" xfId="1" applyNumberFormat="1" applyFont="1" applyFill="1" applyBorder="1" applyAlignment="1" applyProtection="1">
      <alignment horizontal="center" shrinkToFit="1"/>
      <protection hidden="1"/>
    </xf>
    <xf numFmtId="0" fontId="5" fillId="4" borderId="0" xfId="1" applyNumberFormat="1" applyFont="1" applyFill="1" applyBorder="1" applyAlignment="1" applyProtection="1">
      <alignment horizontal="center" shrinkToFit="1"/>
      <protection hidden="1"/>
    </xf>
    <xf numFmtId="0" fontId="1" fillId="0" borderId="0" xfId="1" applyAlignment="1" applyProtection="1">
      <alignment shrinkToFit="1"/>
      <protection hidden="1"/>
    </xf>
    <xf numFmtId="0" fontId="1" fillId="0" borderId="4" xfId="1" applyBorder="1" applyAlignment="1" applyProtection="1">
      <alignment shrinkToFit="1"/>
      <protection hidden="1"/>
    </xf>
    <xf numFmtId="0" fontId="14" fillId="0" borderId="0" xfId="6" applyFont="1" applyBorder="1" applyAlignment="1" applyProtection="1">
      <alignment horizontal="center"/>
      <protection hidden="1"/>
    </xf>
    <xf numFmtId="0" fontId="13" fillId="0" borderId="0" xfId="6" applyFont="1" applyProtection="1">
      <protection hidden="1"/>
    </xf>
    <xf numFmtId="0" fontId="11" fillId="0" borderId="0" xfId="1" applyFont="1" applyBorder="1" applyProtection="1">
      <protection hidden="1"/>
    </xf>
    <xf numFmtId="164" fontId="11" fillId="0" borderId="0" xfId="1" applyNumberFormat="1" applyFont="1" applyProtection="1">
      <protection hidden="1"/>
    </xf>
    <xf numFmtId="0" fontId="3" fillId="0" borderId="0" xfId="3" applyFont="1" applyAlignment="1" applyProtection="1">
      <protection hidden="1"/>
    </xf>
    <xf numFmtId="0" fontId="5" fillId="4" borderId="0" xfId="1" applyNumberFormat="1" applyFont="1" applyFill="1" applyBorder="1" applyAlignment="1" applyProtection="1">
      <alignment horizontal="left" shrinkToFit="1"/>
      <protection hidden="1"/>
    </xf>
  </cellXfs>
  <cellStyles count="13">
    <cellStyle name="Comma0" xfId="9"/>
    <cellStyle name="Currency0" xfId="10"/>
    <cellStyle name="Date" xfId="11"/>
    <cellStyle name="Fixed" xfId="12"/>
    <cellStyle name="Hyperlink_Seismic-IBC" xfId="2"/>
    <cellStyle name="Normal" xfId="0" builtinId="0"/>
    <cellStyle name="Normal 2" xfId="1"/>
    <cellStyle name="Normal_COLUMN" xfId="7"/>
    <cellStyle name="Normal_RETAINING WALL" xfId="3"/>
    <cellStyle name="Normal_SEISMIC_Seismic-UBC" xfId="8"/>
    <cellStyle name="Normal_WallFooting" xfId="5"/>
    <cellStyle name="Normal_Wind" xfId="6"/>
    <cellStyle name="Normal_WIND-94" xfId="4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77</xdr:row>
      <xdr:rowOff>57150</xdr:rowOff>
    </xdr:from>
    <xdr:to>
      <xdr:col>3</xdr:col>
      <xdr:colOff>342900</xdr:colOff>
      <xdr:row>80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2201525"/>
          <a:ext cx="11715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5</xdr:row>
          <xdr:rowOff>104775</xdr:rowOff>
        </xdr:from>
        <xdr:to>
          <xdr:col>10</xdr:col>
          <xdr:colOff>542925</xdr:colOff>
          <xdr:row>19</xdr:row>
          <xdr:rowOff>59531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57150</xdr:rowOff>
        </xdr:from>
        <xdr:to>
          <xdr:col>2</xdr:col>
          <xdr:colOff>161925</xdr:colOff>
          <xdr:row>64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59121</xdr:colOff>
          <xdr:row>21</xdr:row>
          <xdr:rowOff>59120</xdr:rowOff>
        </xdr:from>
        <xdr:to>
          <xdr:col>8</xdr:col>
          <xdr:colOff>400707</xdr:colOff>
          <xdr:row>23</xdr:row>
          <xdr:rowOff>173420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0</xdr:row>
      <xdr:rowOff>25400</xdr:rowOff>
    </xdr:from>
    <xdr:to>
      <xdr:col>2</xdr:col>
      <xdr:colOff>61595</xdr:colOff>
      <xdr:row>3</xdr:row>
      <xdr:rowOff>115697</xdr:rowOff>
    </xdr:to>
    <xdr:pic>
      <xdr:nvPicPr>
        <xdr:cNvPr id="3" name="Picture 2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400" y="25400"/>
          <a:ext cx="1188720" cy="5760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75</xdr:row>
      <xdr:rowOff>57150</xdr:rowOff>
    </xdr:from>
    <xdr:to>
      <xdr:col>3</xdr:col>
      <xdr:colOff>342900</xdr:colOff>
      <xdr:row>78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2201525"/>
          <a:ext cx="11715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314325</xdr:colOff>
          <xdr:row>5</xdr:row>
          <xdr:rowOff>57150</xdr:rowOff>
        </xdr:from>
        <xdr:to>
          <xdr:col>10</xdr:col>
          <xdr:colOff>561975</xdr:colOff>
          <xdr:row>16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=""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18</xdr:row>
          <xdr:rowOff>57150</xdr:rowOff>
        </xdr:from>
        <xdr:to>
          <xdr:col>8</xdr:col>
          <xdr:colOff>590550</xdr:colOff>
          <xdr:row>20</xdr:row>
          <xdr:rowOff>152400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=""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42</xdr:row>
          <xdr:rowOff>57150</xdr:rowOff>
        </xdr:from>
        <xdr:to>
          <xdr:col>2</xdr:col>
          <xdr:colOff>161925</xdr:colOff>
          <xdr:row>56</xdr:row>
          <xdr:rowOff>66675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=""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44</xdr:row>
      <xdr:rowOff>57150</xdr:rowOff>
    </xdr:from>
    <xdr:to>
      <xdr:col>3</xdr:col>
      <xdr:colOff>342900</xdr:colOff>
      <xdr:row>47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181850"/>
          <a:ext cx="11715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5</xdr:row>
          <xdr:rowOff>57150</xdr:rowOff>
        </xdr:from>
        <xdr:to>
          <xdr:col>8</xdr:col>
          <xdr:colOff>447675</xdr:colOff>
          <xdr:row>16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=""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18</xdr:row>
          <xdr:rowOff>57150</xdr:rowOff>
        </xdr:from>
        <xdr:to>
          <xdr:col>8</xdr:col>
          <xdr:colOff>590550</xdr:colOff>
          <xdr:row>20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=""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44</xdr:row>
      <xdr:rowOff>57150</xdr:rowOff>
    </xdr:from>
    <xdr:to>
      <xdr:col>3</xdr:col>
      <xdr:colOff>342900</xdr:colOff>
      <xdr:row>47</xdr:row>
      <xdr:rowOff>85725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7181850"/>
          <a:ext cx="11715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5</xdr:row>
          <xdr:rowOff>57150</xdr:rowOff>
        </xdr:from>
        <xdr:to>
          <xdr:col>8</xdr:col>
          <xdr:colOff>447675</xdr:colOff>
          <xdr:row>16</xdr:row>
          <xdr:rowOff>114300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=""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104775</xdr:colOff>
          <xdr:row>18</xdr:row>
          <xdr:rowOff>57150</xdr:rowOff>
        </xdr:from>
        <xdr:to>
          <xdr:col>8</xdr:col>
          <xdr:colOff>590550</xdr:colOff>
          <xdr:row>20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=""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oleObject" Target="../embeddings/oleObject1.bin"/><Relationship Id="rId11" Type="http://schemas.openxmlformats.org/officeDocument/2006/relationships/image" Target="../media/image3.emf"/><Relationship Id="rId5" Type="http://schemas.openxmlformats.org/officeDocument/2006/relationships/vmlDrawing" Target="../drawings/vmlDrawing1.vml"/><Relationship Id="rId10" Type="http://schemas.openxmlformats.org/officeDocument/2006/relationships/oleObject" Target="../embeddings/oleObject3.bin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6.emf"/><Relationship Id="rId2" Type="http://schemas.openxmlformats.org/officeDocument/2006/relationships/hyperlink" Target="http://www.engineering-international.com/" TargetMode="External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oleObject" Target="../embeddings/oleObject4.bin"/><Relationship Id="rId11" Type="http://schemas.openxmlformats.org/officeDocument/2006/relationships/image" Target="../media/image8.emf"/><Relationship Id="rId5" Type="http://schemas.openxmlformats.org/officeDocument/2006/relationships/vmlDrawing" Target="../drawings/vmlDrawing2.vml"/><Relationship Id="rId10" Type="http://schemas.openxmlformats.org/officeDocument/2006/relationships/oleObject" Target="../embeddings/oleObject6.bin"/><Relationship Id="rId4" Type="http://schemas.openxmlformats.org/officeDocument/2006/relationships/drawing" Target="../drawings/drawing2.xml"/><Relationship Id="rId9" Type="http://schemas.openxmlformats.org/officeDocument/2006/relationships/image" Target="../media/image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8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7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drawing" Target="../drawings/drawing4.xml"/><Relationship Id="rId7" Type="http://schemas.openxmlformats.org/officeDocument/2006/relationships/oleObject" Target="../embeddings/oleObject10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ineering-international.com/" TargetMode="External"/><Relationship Id="rId6" Type="http://schemas.openxmlformats.org/officeDocument/2006/relationships/image" Target="../media/image6.emf"/><Relationship Id="rId5" Type="http://schemas.openxmlformats.org/officeDocument/2006/relationships/oleObject" Target="../embeddings/oleObject9.bin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X65536"/>
  <sheetViews>
    <sheetView tabSelected="1" zoomScale="145" zoomScaleNormal="145" zoomScaleSheetLayoutView="100" workbookViewId="0">
      <selection sqref="A1:B2"/>
    </sheetView>
  </sheetViews>
  <sheetFormatPr defaultColWidth="9.140625" defaultRowHeight="12.75" x14ac:dyDescent="0.2"/>
  <cols>
    <col min="1" max="1" width="9.140625" style="2"/>
    <col min="2" max="2" width="8.140625" style="2" customWidth="1"/>
    <col min="3" max="3" width="10" style="2" customWidth="1"/>
    <col min="4" max="7" width="9.140625" style="2"/>
    <col min="8" max="8" width="7.140625" style="2" customWidth="1"/>
    <col min="9" max="9" width="10.7109375" style="2" customWidth="1"/>
    <col min="10" max="10" width="7.140625" style="2" customWidth="1"/>
    <col min="11" max="16384" width="9.140625" style="2"/>
  </cols>
  <sheetData>
    <row r="1" spans="1:24" x14ac:dyDescent="0.2">
      <c r="A1" s="123" t="s">
        <v>69</v>
      </c>
      <c r="B1" s="129"/>
      <c r="C1" s="130"/>
      <c r="D1" s="130"/>
      <c r="E1" s="130"/>
      <c r="F1" s="130"/>
      <c r="G1" s="130"/>
      <c r="H1" s="130"/>
      <c r="I1" s="130"/>
      <c r="J1" s="130"/>
      <c r="K1" s="13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32"/>
      <c r="B2" s="133"/>
      <c r="C2" s="134" t="s">
        <v>71</v>
      </c>
      <c r="D2" s="135"/>
      <c r="E2" s="136"/>
      <c r="F2" s="136"/>
      <c r="G2" s="136"/>
      <c r="H2" s="136"/>
      <c r="I2" s="134" t="s">
        <v>70</v>
      </c>
      <c r="J2" s="137"/>
      <c r="K2" s="138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24" t="s">
        <v>69</v>
      </c>
      <c r="B3" s="139"/>
      <c r="C3" s="134" t="s">
        <v>68</v>
      </c>
      <c r="D3" s="135"/>
      <c r="E3" s="136"/>
      <c r="F3" s="136"/>
      <c r="G3" s="136"/>
      <c r="H3" s="136"/>
      <c r="I3" s="134" t="s">
        <v>67</v>
      </c>
      <c r="J3" s="140"/>
      <c r="K3" s="14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</row>
    <row r="4" spans="1:24" ht="13.5" thickBot="1" x14ac:dyDescent="0.25">
      <c r="A4" s="142"/>
      <c r="B4" s="143"/>
      <c r="C4" s="134" t="s">
        <v>66</v>
      </c>
      <c r="D4" s="144"/>
      <c r="E4" s="145"/>
      <c r="F4" s="146"/>
      <c r="G4" s="134" t="s">
        <v>65</v>
      </c>
      <c r="H4" s="147"/>
      <c r="I4" s="134" t="s">
        <v>64</v>
      </c>
      <c r="J4" s="140"/>
      <c r="K4" s="14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</row>
    <row r="5" spans="1:24" ht="16.5" thickBot="1" x14ac:dyDescent="0.3">
      <c r="A5" s="125" t="s">
        <v>96</v>
      </c>
      <c r="B5" s="126"/>
      <c r="C5" s="126"/>
      <c r="D5" s="126"/>
      <c r="E5" s="126"/>
      <c r="F5" s="148"/>
      <c r="G5" s="148"/>
      <c r="H5" s="148"/>
      <c r="I5" s="149"/>
      <c r="J5" s="150"/>
      <c r="K5" s="151"/>
      <c r="L5" s="1"/>
      <c r="M5" s="1"/>
      <c r="N5" s="1"/>
      <c r="O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116"/>
      <c r="B6" s="115"/>
      <c r="C6" s="115"/>
      <c r="D6" s="115"/>
      <c r="E6" s="115"/>
      <c r="F6" s="114"/>
      <c r="G6" s="113"/>
      <c r="H6" s="113"/>
      <c r="I6" s="113"/>
      <c r="J6" s="113"/>
      <c r="K6" s="112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44" t="s">
        <v>63</v>
      </c>
      <c r="B7" s="102"/>
      <c r="C7" s="102"/>
      <c r="D7" s="102"/>
      <c r="E7" s="102"/>
      <c r="F7" s="101"/>
      <c r="G7" s="100"/>
      <c r="H7" s="100"/>
      <c r="I7" s="100"/>
      <c r="J7" s="100"/>
      <c r="K7" s="99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</row>
    <row r="8" spans="1:24" ht="19.5" x14ac:dyDescent="0.35">
      <c r="A8" s="103"/>
      <c r="B8" s="111" t="s">
        <v>62</v>
      </c>
      <c r="C8" s="152">
        <v>3.5</v>
      </c>
      <c r="D8" s="79" t="s">
        <v>59</v>
      </c>
      <c r="E8" s="102"/>
      <c r="F8" s="101"/>
      <c r="G8" s="100"/>
      <c r="H8" s="100"/>
      <c r="I8" s="100"/>
      <c r="J8" s="100"/>
      <c r="K8" s="99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X8" s="1"/>
    </row>
    <row r="9" spans="1:24" ht="14.25" x14ac:dyDescent="0.2">
      <c r="A9" s="103"/>
      <c r="B9" s="102"/>
      <c r="C9" s="121" t="s">
        <v>114</v>
      </c>
      <c r="D9" s="102"/>
      <c r="E9" s="102"/>
      <c r="F9" s="101"/>
      <c r="G9" s="100"/>
      <c r="H9" s="100"/>
      <c r="I9" s="100"/>
      <c r="J9" s="100"/>
      <c r="K9" s="99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</row>
    <row r="10" spans="1:24" ht="19.5" x14ac:dyDescent="0.35">
      <c r="A10" s="103"/>
      <c r="B10" s="111" t="s">
        <v>61</v>
      </c>
      <c r="C10" s="152">
        <v>9</v>
      </c>
      <c r="D10" s="79" t="s">
        <v>59</v>
      </c>
      <c r="E10" s="102"/>
      <c r="F10" s="101"/>
      <c r="G10" s="100"/>
      <c r="H10" s="100"/>
      <c r="I10" s="100"/>
      <c r="J10" s="100"/>
      <c r="K10" s="99"/>
      <c r="L10" s="1"/>
      <c r="M10" s="1"/>
      <c r="N10" s="1"/>
      <c r="O10" s="1"/>
      <c r="Q10" s="1"/>
      <c r="R10" s="1"/>
      <c r="S10" s="1"/>
      <c r="T10" s="1"/>
      <c r="U10" s="1"/>
      <c r="V10" s="1"/>
      <c r="W10" s="1"/>
      <c r="X10" s="1"/>
    </row>
    <row r="11" spans="1:24" ht="14.25" x14ac:dyDescent="0.2">
      <c r="A11" s="103"/>
      <c r="B11" s="102"/>
      <c r="C11" s="121" t="s">
        <v>115</v>
      </c>
      <c r="D11" s="102"/>
      <c r="E11" s="102"/>
      <c r="F11" s="101"/>
      <c r="G11" s="100"/>
      <c r="H11" s="100"/>
      <c r="I11" s="100"/>
      <c r="J11" s="100"/>
      <c r="K11" s="99"/>
      <c r="L11" s="1"/>
      <c r="M11" s="1"/>
      <c r="N11" s="1"/>
      <c r="O11" s="1"/>
      <c r="Q11" s="1"/>
      <c r="R11" s="1"/>
      <c r="S11" s="1"/>
      <c r="T11" s="1"/>
      <c r="U11" s="1"/>
      <c r="V11" s="1"/>
      <c r="W11" s="1"/>
      <c r="X11" s="1"/>
    </row>
    <row r="12" spans="1:24" ht="19.5" x14ac:dyDescent="0.35">
      <c r="A12" s="103"/>
      <c r="B12" s="111" t="s">
        <v>89</v>
      </c>
      <c r="C12" s="152">
        <v>18.5</v>
      </c>
      <c r="D12" s="79" t="s">
        <v>59</v>
      </c>
      <c r="E12" s="102"/>
      <c r="F12" s="101"/>
      <c r="G12" s="100"/>
      <c r="H12" s="100"/>
      <c r="I12" s="100"/>
      <c r="J12" s="100"/>
      <c r="K12" s="99"/>
      <c r="L12" s="1"/>
      <c r="M12" s="1"/>
      <c r="N12" s="1"/>
      <c r="O12" s="1"/>
      <c r="Q12" s="1"/>
      <c r="R12" s="1"/>
      <c r="S12" s="1"/>
      <c r="T12" s="1"/>
      <c r="U12" s="1"/>
      <c r="V12" s="1"/>
      <c r="W12" s="1"/>
      <c r="X12" s="1"/>
    </row>
    <row r="13" spans="1:24" ht="14.25" x14ac:dyDescent="0.2">
      <c r="A13" s="103"/>
      <c r="B13" s="102"/>
      <c r="C13" s="121" t="s">
        <v>116</v>
      </c>
      <c r="D13" s="102"/>
      <c r="E13" s="102"/>
      <c r="F13" s="101"/>
      <c r="G13" s="100"/>
      <c r="H13" s="100"/>
      <c r="I13" s="100"/>
      <c r="J13" s="100"/>
      <c r="K13" s="99"/>
      <c r="L13" s="1"/>
      <c r="M13" s="1"/>
      <c r="N13" s="1"/>
      <c r="O13" s="1"/>
      <c r="Q13" s="1"/>
      <c r="R13" s="1"/>
      <c r="S13" s="1"/>
      <c r="T13" s="1"/>
      <c r="U13" s="1"/>
      <c r="V13" s="1"/>
      <c r="W13" s="1"/>
      <c r="X13" s="1"/>
    </row>
    <row r="14" spans="1:24" ht="14.25" x14ac:dyDescent="0.2">
      <c r="A14" s="103"/>
      <c r="B14" s="102"/>
      <c r="C14" s="102"/>
      <c r="D14" s="102"/>
      <c r="E14" s="102"/>
      <c r="F14" s="101"/>
      <c r="G14" s="100"/>
      <c r="H14" s="100"/>
      <c r="I14" s="100"/>
      <c r="J14" s="100"/>
      <c r="K14" s="99"/>
      <c r="L14" s="1"/>
      <c r="M14" s="1"/>
      <c r="N14" s="1"/>
      <c r="O14" s="1"/>
      <c r="Q14" s="1"/>
      <c r="R14" s="1"/>
      <c r="S14" s="1"/>
      <c r="T14" s="1"/>
      <c r="U14" s="1"/>
      <c r="V14" s="1"/>
      <c r="W14" s="1"/>
      <c r="X14" s="1"/>
    </row>
    <row r="15" spans="1:24" ht="14.25" x14ac:dyDescent="0.2">
      <c r="A15" s="103"/>
      <c r="B15" s="102"/>
      <c r="C15" s="102"/>
      <c r="D15" s="102"/>
      <c r="E15" s="102"/>
      <c r="F15" s="101"/>
      <c r="G15" s="100"/>
      <c r="H15" s="100"/>
      <c r="I15" s="100"/>
      <c r="J15" s="100"/>
      <c r="K15" s="99"/>
      <c r="L15" s="1"/>
      <c r="M15" s="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03"/>
      <c r="B16" s="102"/>
      <c r="C16" s="102"/>
      <c r="D16" s="102"/>
      <c r="E16" s="102"/>
      <c r="F16" s="101"/>
      <c r="G16" s="100"/>
      <c r="H16" s="100"/>
      <c r="I16" s="100"/>
      <c r="J16" s="100"/>
      <c r="K16" s="99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1:24" ht="14.25" x14ac:dyDescent="0.2">
      <c r="A17" s="103"/>
      <c r="B17" s="102"/>
      <c r="C17" s="102"/>
      <c r="D17" s="102"/>
      <c r="E17" s="102"/>
      <c r="F17" s="101"/>
      <c r="G17" s="100"/>
      <c r="H17" s="100"/>
      <c r="I17" s="100"/>
      <c r="J17" s="100"/>
      <c r="K17" s="99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1:24" ht="14.25" x14ac:dyDescent="0.2">
      <c r="A18" s="103"/>
      <c r="B18" s="102"/>
      <c r="C18" s="102"/>
      <c r="D18" s="102"/>
      <c r="E18" s="102"/>
      <c r="F18" s="101"/>
      <c r="G18" s="100"/>
      <c r="H18" s="100"/>
      <c r="I18" s="100"/>
      <c r="J18" s="100"/>
      <c r="K18" s="99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03"/>
      <c r="B19" s="102"/>
      <c r="C19" s="102"/>
      <c r="D19" s="102"/>
      <c r="E19" s="102"/>
      <c r="F19" s="101"/>
      <c r="G19" s="100"/>
      <c r="H19" s="100"/>
      <c r="I19" s="100"/>
      <c r="J19" s="100"/>
      <c r="K19" s="99"/>
      <c r="L19" s="1"/>
      <c r="M19" s="1"/>
      <c r="N19" s="1"/>
      <c r="O19" s="1"/>
      <c r="Q19" s="1"/>
      <c r="R19" s="1"/>
      <c r="S19" s="1"/>
      <c r="T19" s="1"/>
      <c r="U19" s="1"/>
      <c r="V19" s="1"/>
      <c r="W19" s="1"/>
      <c r="X19" s="1"/>
    </row>
    <row r="20" spans="1:24" ht="14.25" x14ac:dyDescent="0.2">
      <c r="A20" s="103"/>
      <c r="B20" s="102"/>
      <c r="C20" s="102"/>
      <c r="D20" s="102"/>
      <c r="E20" s="102"/>
      <c r="F20" s="101"/>
      <c r="G20" s="100"/>
      <c r="H20" s="100"/>
      <c r="I20" s="100"/>
      <c r="J20" s="100"/>
      <c r="K20" s="99"/>
      <c r="L20" s="1"/>
      <c r="M20" s="1"/>
      <c r="N20" s="1"/>
      <c r="O20" s="1"/>
      <c r="Q20" s="1"/>
      <c r="R20" s="1"/>
      <c r="S20" s="1"/>
      <c r="T20" s="1"/>
      <c r="U20" s="1"/>
      <c r="V20" s="1"/>
      <c r="W20" s="1"/>
      <c r="X20" s="1"/>
    </row>
    <row r="21" spans="1:24" ht="14.25" x14ac:dyDescent="0.2">
      <c r="A21" s="44" t="s">
        <v>97</v>
      </c>
      <c r="B21" s="102"/>
      <c r="C21" s="102"/>
      <c r="D21" s="102"/>
      <c r="E21" s="102"/>
      <c r="F21" s="101"/>
      <c r="G21" s="100"/>
      <c r="H21" s="100"/>
      <c r="I21" s="100"/>
      <c r="J21" s="100"/>
      <c r="K21" s="99"/>
      <c r="L21" s="1"/>
      <c r="M21" s="1"/>
      <c r="N21" s="1"/>
      <c r="O21" s="1"/>
      <c r="Q21" s="1"/>
      <c r="R21" s="1"/>
      <c r="S21" s="1"/>
      <c r="T21" s="1"/>
      <c r="U21" s="1"/>
      <c r="V21" s="1"/>
      <c r="W21" s="1"/>
      <c r="X21" s="1"/>
    </row>
    <row r="22" spans="1:24" ht="14.25" x14ac:dyDescent="0.2">
      <c r="A22" s="103"/>
      <c r="B22" s="102"/>
      <c r="C22" s="102"/>
      <c r="D22" s="102"/>
      <c r="E22" s="102"/>
      <c r="F22" s="101"/>
      <c r="G22" s="100"/>
      <c r="H22" s="100"/>
      <c r="I22" s="100"/>
      <c r="J22" s="100"/>
      <c r="K22" s="99"/>
      <c r="L22" s="1"/>
      <c r="M22" s="1"/>
      <c r="N22" s="1"/>
      <c r="O22" s="1"/>
      <c r="Q22" s="1"/>
      <c r="R22" s="1"/>
      <c r="S22" s="1"/>
      <c r="T22" s="1"/>
      <c r="U22" s="1"/>
      <c r="V22" s="1"/>
      <c r="W22" s="1"/>
      <c r="X22" s="1"/>
    </row>
    <row r="23" spans="1:24" ht="19.5" x14ac:dyDescent="0.35">
      <c r="A23" s="103"/>
      <c r="B23" s="102"/>
      <c r="C23" s="102"/>
      <c r="D23" s="102"/>
      <c r="E23" s="102"/>
      <c r="F23" s="101"/>
      <c r="G23" s="100"/>
      <c r="H23" s="100"/>
      <c r="I23" s="100"/>
      <c r="J23" s="109">
        <v>0.33629999999999993</v>
      </c>
      <c r="K23" s="122" t="s">
        <v>57</v>
      </c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</row>
    <row r="24" spans="1:24" ht="14.25" x14ac:dyDescent="0.2">
      <c r="A24" s="103"/>
      <c r="B24" s="102"/>
      <c r="C24" s="102"/>
      <c r="D24" s="102"/>
      <c r="E24" s="102"/>
      <c r="F24" s="101"/>
      <c r="G24" s="100"/>
      <c r="H24" s="100"/>
      <c r="I24" s="100"/>
      <c r="J24" s="100"/>
      <c r="K24" s="99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</row>
    <row r="25" spans="1:24" ht="14.25" x14ac:dyDescent="0.2">
      <c r="A25" s="103"/>
      <c r="B25" s="102"/>
      <c r="C25" s="102"/>
      <c r="D25" s="102"/>
      <c r="E25" s="102"/>
      <c r="F25" s="101"/>
      <c r="G25" s="100"/>
      <c r="H25" s="100"/>
      <c r="I25" s="106" t="s">
        <v>56</v>
      </c>
      <c r="J25" s="105">
        <v>437.18999999999988</v>
      </c>
      <c r="K25" s="107" t="s">
        <v>14</v>
      </c>
      <c r="L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</row>
    <row r="26" spans="1:24" ht="14.25" x14ac:dyDescent="0.2">
      <c r="A26" s="103"/>
      <c r="B26" s="102"/>
      <c r="C26" s="102"/>
      <c r="D26" s="102"/>
      <c r="E26" s="102"/>
      <c r="F26" s="101"/>
      <c r="G26" s="100"/>
      <c r="H26" s="100"/>
      <c r="I26" s="106"/>
      <c r="J26" s="105"/>
      <c r="K26" s="104" t="s">
        <v>90</v>
      </c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</row>
    <row r="27" spans="1:24" ht="19.5" x14ac:dyDescent="0.35">
      <c r="A27" s="103"/>
      <c r="B27" s="30" t="s">
        <v>18</v>
      </c>
      <c r="C27" s="24" t="s">
        <v>54</v>
      </c>
      <c r="D27" s="152">
        <v>1.121</v>
      </c>
      <c r="E27" s="79" t="s">
        <v>98</v>
      </c>
      <c r="F27" s="101"/>
      <c r="G27" s="100"/>
      <c r="H27" s="100"/>
      <c r="I27" s="100"/>
      <c r="J27" s="100"/>
      <c r="K27" s="104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</row>
    <row r="28" spans="1:24" ht="19.5" x14ac:dyDescent="0.35">
      <c r="A28" s="103"/>
      <c r="B28" s="30"/>
      <c r="C28" s="24" t="s">
        <v>52</v>
      </c>
      <c r="D28" s="73">
        <v>1.5</v>
      </c>
      <c r="E28" s="79" t="s">
        <v>99</v>
      </c>
      <c r="F28" s="101"/>
      <c r="G28" s="100"/>
      <c r="H28" s="100"/>
      <c r="I28" s="100"/>
      <c r="J28" s="100"/>
      <c r="K28" s="99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</row>
    <row r="29" spans="1:24" ht="19.5" x14ac:dyDescent="0.35">
      <c r="A29" s="103"/>
      <c r="B29" s="30"/>
      <c r="C29" s="24" t="s">
        <v>50</v>
      </c>
      <c r="D29" s="102"/>
      <c r="E29" s="79"/>
      <c r="F29" s="25">
        <v>1300</v>
      </c>
      <c r="G29" s="22" t="s">
        <v>91</v>
      </c>
      <c r="H29" s="100"/>
      <c r="I29" s="100"/>
      <c r="J29" s="100"/>
      <c r="K29" s="99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</row>
    <row r="30" spans="1:24" ht="19.5" x14ac:dyDescent="0.35">
      <c r="A30" s="103"/>
      <c r="B30" s="30"/>
      <c r="C30" s="24" t="s">
        <v>111</v>
      </c>
      <c r="D30" s="152">
        <v>1</v>
      </c>
      <c r="E30" s="79" t="s">
        <v>112</v>
      </c>
      <c r="F30" s="101"/>
      <c r="G30" s="100"/>
      <c r="H30" s="100"/>
      <c r="I30" s="100"/>
      <c r="J30" s="100"/>
      <c r="K30" s="99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</row>
    <row r="31" spans="1:24" ht="19.5" x14ac:dyDescent="0.35">
      <c r="A31" s="103"/>
      <c r="B31" s="30"/>
      <c r="C31" s="24" t="s">
        <v>109</v>
      </c>
      <c r="D31" s="152">
        <v>1.5</v>
      </c>
      <c r="E31" s="79" t="s">
        <v>110</v>
      </c>
      <c r="F31" s="101"/>
      <c r="G31" s="100"/>
      <c r="H31" s="100"/>
      <c r="I31" s="100"/>
      <c r="J31" s="100"/>
      <c r="K31" s="99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</row>
    <row r="32" spans="1:24" ht="19.5" x14ac:dyDescent="0.35">
      <c r="A32" s="103"/>
      <c r="B32" s="30"/>
      <c r="C32" s="24" t="s">
        <v>45</v>
      </c>
      <c r="D32" s="152">
        <v>0</v>
      </c>
      <c r="E32" s="79" t="s">
        <v>100</v>
      </c>
      <c r="F32" s="101"/>
      <c r="G32" s="100"/>
      <c r="H32" s="100"/>
      <c r="I32" s="100"/>
      <c r="J32" s="100"/>
      <c r="K32" s="99"/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</row>
    <row r="33" spans="1:24" ht="19.5" x14ac:dyDescent="0.35">
      <c r="A33" s="103"/>
      <c r="B33" s="30"/>
      <c r="C33" s="24" t="s">
        <v>43</v>
      </c>
      <c r="D33" s="152">
        <v>36</v>
      </c>
      <c r="E33" s="79" t="s">
        <v>101</v>
      </c>
      <c r="F33" s="101"/>
      <c r="G33" s="100"/>
      <c r="H33" s="100"/>
      <c r="I33" s="100"/>
      <c r="J33" s="100"/>
      <c r="K33" s="99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</row>
    <row r="34" spans="1:24" ht="14.25" x14ac:dyDescent="0.2">
      <c r="A34" s="103"/>
      <c r="B34" s="102"/>
      <c r="C34" s="120"/>
      <c r="D34" s="121" t="s">
        <v>117</v>
      </c>
      <c r="E34" s="102"/>
      <c r="F34" s="101"/>
      <c r="G34" s="100"/>
      <c r="H34" s="100"/>
      <c r="I34" s="100"/>
      <c r="J34" s="100"/>
      <c r="K34" s="99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44" t="s">
        <v>102</v>
      </c>
      <c r="B35" s="98"/>
      <c r="C35" s="98"/>
      <c r="D35" s="98"/>
      <c r="E35" s="98"/>
      <c r="F35" s="98"/>
      <c r="G35" s="97"/>
      <c r="H35" s="30"/>
      <c r="I35" s="73"/>
      <c r="J35" s="96"/>
      <c r="K35" s="92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</row>
    <row r="36" spans="1:24" ht="20.25" x14ac:dyDescent="0.35">
      <c r="A36" s="21"/>
      <c r="B36" s="69" t="s">
        <v>32</v>
      </c>
      <c r="C36" s="69" t="s">
        <v>30</v>
      </c>
      <c r="D36" s="69" t="s">
        <v>40</v>
      </c>
      <c r="E36" s="69" t="s">
        <v>39</v>
      </c>
      <c r="F36" s="69" t="s">
        <v>38</v>
      </c>
      <c r="G36" s="95" t="s">
        <v>37</v>
      </c>
      <c r="I36" s="94"/>
      <c r="J36" s="93" t="s">
        <v>36</v>
      </c>
      <c r="K36" s="92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21"/>
      <c r="B37" s="27">
        <v>4</v>
      </c>
      <c r="C37" s="153">
        <v>300</v>
      </c>
      <c r="D37" s="60">
        <v>18.5</v>
      </c>
      <c r="E37" s="58">
        <v>18.5</v>
      </c>
      <c r="F37" s="83">
        <v>5550</v>
      </c>
      <c r="G37" s="58">
        <v>206.50251063829782</v>
      </c>
      <c r="H37" s="87" t="s">
        <v>118</v>
      </c>
      <c r="I37" s="91"/>
      <c r="J37" s="89">
        <v>7.9285714285714297</v>
      </c>
      <c r="K37" s="14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21"/>
      <c r="B38" s="27">
        <v>3</v>
      </c>
      <c r="C38" s="153">
        <v>300</v>
      </c>
      <c r="D38" s="153">
        <v>12.5</v>
      </c>
      <c r="E38" s="58">
        <v>12.5</v>
      </c>
      <c r="F38" s="83">
        <v>3750</v>
      </c>
      <c r="G38" s="58">
        <v>139.52872340425529</v>
      </c>
      <c r="H38" s="87" t="s">
        <v>119</v>
      </c>
      <c r="I38" s="91"/>
      <c r="J38" s="89">
        <v>5.3571428571428577</v>
      </c>
      <c r="K38" s="14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</row>
    <row r="39" spans="1:24" x14ac:dyDescent="0.2">
      <c r="A39" s="21"/>
      <c r="B39" s="27">
        <v>2</v>
      </c>
      <c r="C39" s="153">
        <v>350</v>
      </c>
      <c r="D39" s="153">
        <v>6.5</v>
      </c>
      <c r="E39" s="58">
        <v>6.5</v>
      </c>
      <c r="F39" s="83">
        <v>2275</v>
      </c>
      <c r="G39" s="58">
        <v>84.647425531914863</v>
      </c>
      <c r="H39" s="87" t="s">
        <v>120</v>
      </c>
      <c r="I39" s="90"/>
      <c r="J39" s="89">
        <v>2.785714285714286</v>
      </c>
      <c r="K39" s="14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21"/>
      <c r="B40" s="65">
        <v>1</v>
      </c>
      <c r="C40" s="154">
        <v>350</v>
      </c>
      <c r="D40" s="154">
        <v>0.5</v>
      </c>
      <c r="E40" s="64">
        <v>0.5</v>
      </c>
      <c r="F40" s="88">
        <v>175</v>
      </c>
      <c r="G40" s="64">
        <v>6.5113404255319134</v>
      </c>
      <c r="H40" s="87" t="s">
        <v>121</v>
      </c>
      <c r="I40" s="86"/>
      <c r="J40" s="85">
        <v>0.2142857142857143</v>
      </c>
      <c r="K40" s="84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21"/>
      <c r="B41" s="60"/>
      <c r="C41" s="58">
        <v>1300</v>
      </c>
      <c r="D41" s="81"/>
      <c r="E41" s="58"/>
      <c r="F41" s="83">
        <v>11750</v>
      </c>
      <c r="G41" s="58">
        <v>437.18999999999988</v>
      </c>
      <c r="H41" s="82"/>
      <c r="I41" s="81"/>
      <c r="J41" s="18"/>
      <c r="K41" s="14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21"/>
      <c r="B42" s="60"/>
      <c r="C42" s="120" t="s">
        <v>94</v>
      </c>
      <c r="D42" s="78"/>
      <c r="E42" s="80"/>
      <c r="F42" s="78"/>
      <c r="G42" s="78"/>
      <c r="H42" s="78"/>
      <c r="I42" s="78"/>
      <c r="J42" s="18"/>
      <c r="K42" s="14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</row>
    <row r="43" spans="1:24" ht="19.5" x14ac:dyDescent="0.35">
      <c r="A43" s="21"/>
      <c r="B43" s="30" t="s">
        <v>18</v>
      </c>
      <c r="C43" s="24" t="s">
        <v>35</v>
      </c>
      <c r="D43" s="73">
        <v>1</v>
      </c>
      <c r="E43" s="79" t="s">
        <v>103</v>
      </c>
      <c r="F43" s="78"/>
      <c r="G43" s="16"/>
      <c r="H43" s="73"/>
      <c r="I43" s="74"/>
      <c r="J43" s="73"/>
      <c r="K43" s="14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</row>
    <row r="44" spans="1:24" ht="19.5" x14ac:dyDescent="0.35">
      <c r="A44" s="21"/>
      <c r="B44" s="30"/>
      <c r="C44" s="77" t="s">
        <v>104</v>
      </c>
      <c r="D44" s="76"/>
      <c r="E44" s="76"/>
      <c r="F44" s="75"/>
      <c r="G44" s="16"/>
      <c r="H44" s="73"/>
      <c r="I44" s="74"/>
      <c r="J44" s="73"/>
      <c r="K44" s="14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21"/>
      <c r="B45" s="27"/>
      <c r="C45" s="27"/>
      <c r="D45" s="17"/>
      <c r="E45" s="18"/>
      <c r="F45" s="17"/>
      <c r="G45" s="16"/>
      <c r="H45" s="73"/>
      <c r="I45" s="74"/>
      <c r="J45" s="73"/>
      <c r="K45" s="14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</row>
    <row r="46" spans="1:24" ht="13.5" thickBot="1" x14ac:dyDescent="0.25">
      <c r="A46" s="13"/>
      <c r="B46" s="56"/>
      <c r="C46" s="56"/>
      <c r="D46" s="11"/>
      <c r="E46" s="55"/>
      <c r="F46" s="11"/>
      <c r="G46" s="54"/>
      <c r="H46" s="53"/>
      <c r="I46" s="53"/>
      <c r="J46" s="53"/>
      <c r="K46" s="52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51"/>
      <c r="B47" s="50"/>
      <c r="C47" s="50"/>
      <c r="D47" s="48"/>
      <c r="E47" s="49"/>
      <c r="F47" s="48"/>
      <c r="G47" s="47"/>
      <c r="H47" s="46"/>
      <c r="I47" s="46"/>
      <c r="J47" s="46"/>
      <c r="K47" s="45" t="s">
        <v>24</v>
      </c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44" t="s">
        <v>105</v>
      </c>
      <c r="B48" s="27"/>
      <c r="C48" s="27"/>
      <c r="D48" s="17"/>
      <c r="E48" s="18"/>
      <c r="F48" s="17"/>
      <c r="G48" s="16"/>
      <c r="H48" s="72"/>
      <c r="I48" s="71"/>
      <c r="J48" s="18"/>
      <c r="K48" s="14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</row>
    <row r="49" spans="1:23" x14ac:dyDescent="0.2">
      <c r="A49" s="21"/>
      <c r="B49" s="27"/>
      <c r="C49" s="27"/>
      <c r="D49" s="17"/>
      <c r="E49" s="18"/>
      <c r="F49" s="17"/>
      <c r="G49" s="16"/>
      <c r="H49" s="15"/>
      <c r="I49" s="15"/>
      <c r="J49" s="15"/>
      <c r="K49" s="14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</row>
    <row r="50" spans="1:23" x14ac:dyDescent="0.2">
      <c r="A50" s="21"/>
      <c r="B50" s="27"/>
      <c r="C50" s="27"/>
      <c r="D50" s="70" t="s">
        <v>106</v>
      </c>
      <c r="E50" s="18"/>
      <c r="F50" s="17"/>
      <c r="G50" s="16"/>
      <c r="H50" s="15"/>
      <c r="I50" s="15"/>
      <c r="J50" s="15"/>
      <c r="K50" s="14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</row>
    <row r="51" spans="1:23" ht="18.75" x14ac:dyDescent="0.35">
      <c r="A51" s="21"/>
      <c r="B51" s="27"/>
      <c r="C51" s="27"/>
      <c r="D51" s="69" t="s">
        <v>32</v>
      </c>
      <c r="E51" s="69" t="s">
        <v>31</v>
      </c>
      <c r="F51" s="69" t="s">
        <v>30</v>
      </c>
      <c r="G51" s="69" t="s">
        <v>29</v>
      </c>
      <c r="H51" s="69" t="s">
        <v>28</v>
      </c>
      <c r="I51" s="69" t="s">
        <v>27</v>
      </c>
      <c r="J51" s="69" t="s">
        <v>26</v>
      </c>
      <c r="K51" s="68" t="s">
        <v>25</v>
      </c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</row>
    <row r="52" spans="1:23" x14ac:dyDescent="0.2">
      <c r="A52" s="21"/>
      <c r="B52" s="27"/>
      <c r="C52" s="27"/>
      <c r="D52" s="27">
        <v>4</v>
      </c>
      <c r="E52" s="153">
        <v>3</v>
      </c>
      <c r="F52" s="60">
        <v>201</v>
      </c>
      <c r="G52" s="58">
        <v>69.178341063829777</v>
      </c>
      <c r="H52" s="67">
        <v>207.53502319148933</v>
      </c>
      <c r="I52" s="60"/>
      <c r="J52" s="60"/>
      <c r="K52" s="66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</row>
    <row r="53" spans="1:23" x14ac:dyDescent="0.2">
      <c r="A53" s="21"/>
      <c r="B53" s="27"/>
      <c r="C53" s="27"/>
      <c r="D53" s="27">
        <v>3</v>
      </c>
      <c r="E53" s="153">
        <v>3</v>
      </c>
      <c r="F53" s="60">
        <v>201</v>
      </c>
      <c r="G53" s="58">
        <v>46.742122340425524</v>
      </c>
      <c r="H53" s="67">
        <v>140.22636702127659</v>
      </c>
      <c r="I53" s="60"/>
      <c r="J53" s="60"/>
      <c r="K53" s="66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</row>
    <row r="54" spans="1:23" x14ac:dyDescent="0.2">
      <c r="A54" s="21"/>
      <c r="B54" s="27"/>
      <c r="C54" s="27"/>
      <c r="D54" s="27">
        <v>2</v>
      </c>
      <c r="E54" s="153">
        <v>3</v>
      </c>
      <c r="F54" s="60">
        <v>234.5</v>
      </c>
      <c r="G54" s="58">
        <v>28.356887553191481</v>
      </c>
      <c r="H54" s="67">
        <v>85.070662659574438</v>
      </c>
      <c r="I54" s="60"/>
      <c r="J54" s="60"/>
      <c r="K54" s="66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</row>
    <row r="55" spans="1:23" x14ac:dyDescent="0.2">
      <c r="A55" s="21"/>
      <c r="B55" s="27"/>
      <c r="C55" s="27"/>
      <c r="D55" s="65">
        <v>1</v>
      </c>
      <c r="E55" s="154">
        <v>3</v>
      </c>
      <c r="F55" s="62">
        <v>234.5</v>
      </c>
      <c r="G55" s="64">
        <v>2.1812990425531913</v>
      </c>
      <c r="H55" s="63">
        <v>6.5438971276595739</v>
      </c>
      <c r="I55" s="62"/>
      <c r="J55" s="62"/>
      <c r="K55" s="6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</row>
    <row r="56" spans="1:23" x14ac:dyDescent="0.2">
      <c r="A56" s="21"/>
      <c r="B56" s="27"/>
      <c r="C56" s="27"/>
      <c r="D56" s="60"/>
      <c r="E56" s="58"/>
      <c r="F56" s="58">
        <v>871</v>
      </c>
      <c r="G56" s="58">
        <v>146.45864999999995</v>
      </c>
      <c r="H56" s="59">
        <v>439.37594999999999</v>
      </c>
      <c r="I56" s="58">
        <v>986.70697574468068</v>
      </c>
      <c r="J56" s="58">
        <v>1857.7069757446807</v>
      </c>
      <c r="K56" s="57">
        <v>146.45864999999995</v>
      </c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</row>
    <row r="57" spans="1:23" x14ac:dyDescent="0.2">
      <c r="A57" s="21"/>
      <c r="B57" s="27"/>
      <c r="C57" s="27"/>
      <c r="D57" s="17"/>
      <c r="E57" s="18"/>
      <c r="F57" s="17"/>
      <c r="G57" s="16"/>
      <c r="H57" s="15"/>
      <c r="I57" s="15"/>
      <c r="J57" s="15"/>
      <c r="K57" s="14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</row>
    <row r="58" spans="1:23" x14ac:dyDescent="0.2">
      <c r="A58" s="21"/>
      <c r="B58" s="27"/>
      <c r="C58" s="27"/>
      <c r="D58" s="70" t="s">
        <v>107</v>
      </c>
      <c r="E58" s="18"/>
      <c r="F58" s="17"/>
      <c r="G58" s="16"/>
      <c r="H58" s="15"/>
      <c r="I58" s="15"/>
      <c r="J58" s="15"/>
      <c r="K58" s="14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</row>
    <row r="59" spans="1:23" ht="18.75" x14ac:dyDescent="0.35">
      <c r="A59" s="21"/>
      <c r="B59" s="27"/>
      <c r="C59" s="27"/>
      <c r="D59" s="69" t="s">
        <v>32</v>
      </c>
      <c r="E59" s="69" t="s">
        <v>31</v>
      </c>
      <c r="F59" s="69" t="s">
        <v>30</v>
      </c>
      <c r="G59" s="69" t="s">
        <v>29</v>
      </c>
      <c r="H59" s="69" t="s">
        <v>28</v>
      </c>
      <c r="I59" s="69" t="s">
        <v>27</v>
      </c>
      <c r="J59" s="69" t="s">
        <v>26</v>
      </c>
      <c r="K59" s="68" t="s">
        <v>25</v>
      </c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</row>
    <row r="60" spans="1:23" x14ac:dyDescent="0.2">
      <c r="A60" s="21"/>
      <c r="B60" s="27"/>
      <c r="C60" s="27"/>
      <c r="D60" s="27">
        <v>4</v>
      </c>
      <c r="E60" s="60">
        <v>3</v>
      </c>
      <c r="F60" s="60">
        <v>300</v>
      </c>
      <c r="G60" s="58">
        <v>50.447726722365651</v>
      </c>
      <c r="H60" s="67">
        <v>151.34318016709696</v>
      </c>
      <c r="I60" s="60"/>
      <c r="J60" s="60"/>
      <c r="K60" s="66"/>
      <c r="L60" s="1"/>
      <c r="M60" s="1"/>
      <c r="N60" s="1"/>
      <c r="O60" s="1"/>
      <c r="Q60" s="1"/>
      <c r="R60" s="1"/>
      <c r="S60" s="1"/>
      <c r="T60" s="1"/>
      <c r="U60" s="1"/>
      <c r="V60" s="1"/>
      <c r="W60" s="1"/>
    </row>
    <row r="61" spans="1:23" x14ac:dyDescent="0.2">
      <c r="A61" s="21"/>
      <c r="B61" s="27"/>
      <c r="C61" s="27"/>
      <c r="D61" s="27">
        <v>3</v>
      </c>
      <c r="E61" s="60"/>
      <c r="F61" s="60">
        <v>0</v>
      </c>
      <c r="G61" s="58">
        <v>0</v>
      </c>
      <c r="H61" s="67">
        <v>0</v>
      </c>
      <c r="I61" s="60"/>
      <c r="J61" s="60"/>
      <c r="K61" s="66"/>
      <c r="L61" s="1"/>
      <c r="M61" s="1"/>
      <c r="N61" s="1"/>
      <c r="O61" s="1"/>
      <c r="Q61" s="1"/>
      <c r="R61" s="1"/>
      <c r="S61" s="1"/>
      <c r="T61" s="1"/>
      <c r="U61" s="1"/>
      <c r="V61" s="1"/>
      <c r="W61" s="1"/>
    </row>
    <row r="62" spans="1:23" x14ac:dyDescent="0.2">
      <c r="A62" s="21"/>
      <c r="B62" s="27"/>
      <c r="C62" s="27"/>
      <c r="D62" s="27">
        <v>2</v>
      </c>
      <c r="E62" s="60"/>
      <c r="F62" s="60">
        <v>0</v>
      </c>
      <c r="G62" s="58">
        <v>0</v>
      </c>
      <c r="H62" s="67">
        <v>0</v>
      </c>
      <c r="I62" s="60"/>
      <c r="J62" s="60"/>
      <c r="K62" s="66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</row>
    <row r="63" spans="1:23" x14ac:dyDescent="0.2">
      <c r="A63" s="21"/>
      <c r="B63" s="27"/>
      <c r="C63" s="27"/>
      <c r="D63" s="65">
        <v>1</v>
      </c>
      <c r="E63" s="62"/>
      <c r="F63" s="62">
        <v>0</v>
      </c>
      <c r="G63" s="64">
        <v>0</v>
      </c>
      <c r="H63" s="63">
        <v>0</v>
      </c>
      <c r="I63" s="62"/>
      <c r="J63" s="62"/>
      <c r="K63" s="61"/>
      <c r="L63" s="1"/>
      <c r="M63" s="1"/>
      <c r="N63" s="1"/>
      <c r="O63" s="1"/>
      <c r="Q63" s="1"/>
      <c r="R63" s="1"/>
      <c r="S63" s="1"/>
      <c r="T63" s="1"/>
      <c r="U63" s="1"/>
      <c r="V63" s="1"/>
      <c r="W63" s="1"/>
    </row>
    <row r="64" spans="1:23" x14ac:dyDescent="0.2">
      <c r="A64" s="21"/>
      <c r="B64" s="27"/>
      <c r="C64" s="27"/>
      <c r="D64" s="60"/>
      <c r="E64" s="58"/>
      <c r="F64" s="58">
        <v>300</v>
      </c>
      <c r="G64" s="58">
        <v>50.447726722365651</v>
      </c>
      <c r="H64" s="59">
        <v>151.34318016709696</v>
      </c>
      <c r="I64" s="58">
        <v>469.78635687477799</v>
      </c>
      <c r="J64" s="58">
        <v>769.78635687477799</v>
      </c>
      <c r="K64" s="57">
        <v>50.447726722365651</v>
      </c>
      <c r="L64" s="1"/>
      <c r="M64" s="1"/>
      <c r="N64" s="1"/>
      <c r="O64" s="1"/>
      <c r="Q64" s="1"/>
      <c r="R64" s="1"/>
      <c r="S64" s="1"/>
      <c r="T64" s="1"/>
      <c r="U64" s="1"/>
      <c r="V64" s="1"/>
      <c r="W64" s="1"/>
    </row>
    <row r="65" spans="1:24" x14ac:dyDescent="0.2">
      <c r="A65" s="21"/>
      <c r="B65" s="27"/>
      <c r="C65" s="27"/>
      <c r="D65" s="17"/>
      <c r="E65" s="18"/>
      <c r="F65" s="17"/>
      <c r="G65" s="16"/>
      <c r="H65" s="15"/>
      <c r="I65" s="15"/>
      <c r="J65" s="15"/>
      <c r="K65" s="14"/>
      <c r="L65" s="1"/>
      <c r="M65" s="1"/>
      <c r="N65" s="1"/>
      <c r="O65" s="1"/>
      <c r="Q65" s="1"/>
      <c r="R65" s="1"/>
      <c r="S65" s="1"/>
      <c r="T65" s="1"/>
      <c r="U65" s="1"/>
      <c r="V65" s="1"/>
      <c r="W65" s="1"/>
    </row>
    <row r="66" spans="1:24" x14ac:dyDescent="0.2">
      <c r="A66" s="21"/>
      <c r="B66" s="27"/>
      <c r="C66" s="27"/>
      <c r="D66" s="17"/>
      <c r="E66" s="18"/>
      <c r="F66" s="17"/>
      <c r="G66" s="16"/>
      <c r="H66" s="15"/>
      <c r="I66" s="15"/>
      <c r="J66" s="15"/>
      <c r="K66" s="117"/>
      <c r="L66" s="1"/>
      <c r="M66" s="1"/>
      <c r="N66" s="1"/>
      <c r="O66" s="1"/>
      <c r="Q66" s="1"/>
      <c r="R66" s="1"/>
      <c r="S66" s="1"/>
      <c r="T66" s="1"/>
      <c r="U66" s="1"/>
      <c r="V66" s="1"/>
      <c r="W66" s="1"/>
    </row>
    <row r="67" spans="1:24" x14ac:dyDescent="0.2">
      <c r="A67" s="44" t="s">
        <v>23</v>
      </c>
      <c r="B67" s="27"/>
      <c r="C67" s="27"/>
      <c r="D67" s="17"/>
      <c r="E67" s="18"/>
      <c r="F67" s="17"/>
      <c r="G67" s="16"/>
      <c r="H67" s="15"/>
      <c r="I67" s="15"/>
      <c r="J67" s="15"/>
      <c r="K67" s="14"/>
      <c r="L67" s="1"/>
      <c r="M67" s="1"/>
      <c r="N67" s="1"/>
      <c r="O67" s="1"/>
      <c r="Q67" s="1"/>
      <c r="R67" s="1"/>
      <c r="S67" s="1"/>
      <c r="T67" s="1"/>
      <c r="U67" s="1"/>
      <c r="V67" s="1"/>
      <c r="W67" s="1"/>
    </row>
    <row r="68" spans="1:24" ht="18" x14ac:dyDescent="0.25">
      <c r="A68" s="21"/>
      <c r="B68" s="155">
        <v>4</v>
      </c>
      <c r="C68" s="127" t="s">
        <v>22</v>
      </c>
      <c r="D68" s="156"/>
      <c r="E68" s="156"/>
      <c r="F68" s="156"/>
      <c r="G68" s="156"/>
      <c r="H68" s="156"/>
      <c r="I68" s="156"/>
      <c r="J68" s="156"/>
      <c r="K68" s="157"/>
      <c r="L68" s="158" t="s">
        <v>21</v>
      </c>
      <c r="M68" s="159" t="s">
        <v>95</v>
      </c>
      <c r="N68" s="1"/>
      <c r="O68" s="1"/>
      <c r="Q68" s="1"/>
      <c r="R68" s="1"/>
      <c r="S68" s="1"/>
      <c r="T68" s="1"/>
      <c r="U68" s="1"/>
      <c r="V68" s="1"/>
      <c r="W68" s="1"/>
    </row>
    <row r="69" spans="1:24" s="161" customFormat="1" ht="5.25" x14ac:dyDescent="0.15">
      <c r="A69" s="43"/>
      <c r="B69" s="42"/>
      <c r="C69" s="42"/>
      <c r="D69" s="40"/>
      <c r="E69" s="41"/>
      <c r="F69" s="40"/>
      <c r="G69" s="39"/>
      <c r="H69" s="38"/>
      <c r="I69" s="38"/>
      <c r="J69" s="38"/>
      <c r="K69" s="37"/>
      <c r="L69" s="160"/>
      <c r="M69" s="160"/>
      <c r="N69" s="160"/>
      <c r="O69" s="160"/>
      <c r="Q69" s="160"/>
      <c r="R69" s="160"/>
      <c r="S69" s="160"/>
      <c r="T69" s="160"/>
      <c r="U69" s="160"/>
      <c r="V69" s="160"/>
      <c r="W69" s="160"/>
    </row>
    <row r="70" spans="1:24" ht="19.5" x14ac:dyDescent="0.35">
      <c r="A70" s="21"/>
      <c r="B70" s="27"/>
      <c r="C70" s="36"/>
      <c r="D70" s="35" t="s">
        <v>92</v>
      </c>
      <c r="E70" s="34">
        <v>0.709341281849315</v>
      </c>
      <c r="F70" s="33" t="s">
        <v>122</v>
      </c>
      <c r="G70" s="32">
        <v>1.2</v>
      </c>
      <c r="H70" s="31" t="s">
        <v>123</v>
      </c>
      <c r="I70" s="15"/>
      <c r="J70" s="15"/>
      <c r="K70" s="14"/>
      <c r="L70" s="1"/>
      <c r="M70" s="1"/>
      <c r="N70" s="1"/>
      <c r="O70" s="1"/>
      <c r="Q70" s="1"/>
      <c r="R70" s="1"/>
      <c r="S70" s="1"/>
      <c r="T70" s="1"/>
      <c r="U70" s="1"/>
      <c r="V70" s="1"/>
      <c r="W70" s="1"/>
    </row>
    <row r="71" spans="1:24" ht="19.5" x14ac:dyDescent="0.35">
      <c r="A71" s="21"/>
      <c r="B71" s="27"/>
      <c r="C71" s="30" t="s">
        <v>18</v>
      </c>
      <c r="D71" s="24" t="s">
        <v>17</v>
      </c>
      <c r="E71" s="25">
        <v>250</v>
      </c>
      <c r="F71" s="25" t="s">
        <v>124</v>
      </c>
      <c r="G71" s="29" t="s">
        <v>16</v>
      </c>
      <c r="H71" s="155">
        <v>730</v>
      </c>
      <c r="I71" s="22" t="s">
        <v>12</v>
      </c>
      <c r="J71" s="15"/>
      <c r="K71" s="14"/>
      <c r="L71" s="1"/>
      <c r="M71" s="1"/>
      <c r="N71" s="1"/>
      <c r="O71" s="1"/>
      <c r="Q71" s="1"/>
      <c r="R71" s="1"/>
      <c r="S71" s="1"/>
      <c r="T71" s="1"/>
      <c r="U71" s="1"/>
      <c r="V71" s="1"/>
      <c r="W71" s="1"/>
      <c r="X71" s="1"/>
    </row>
    <row r="72" spans="1:24" ht="19.5" x14ac:dyDescent="0.35">
      <c r="A72" s="21"/>
      <c r="B72" s="27"/>
      <c r="C72" s="27"/>
      <c r="D72" s="24" t="s">
        <v>15</v>
      </c>
      <c r="E72" s="25">
        <v>36.614662499999987</v>
      </c>
      <c r="F72" s="22" t="s">
        <v>14</v>
      </c>
      <c r="G72" s="29" t="s">
        <v>13</v>
      </c>
      <c r="H72" s="155">
        <v>1500</v>
      </c>
      <c r="I72" s="22" t="s">
        <v>12</v>
      </c>
      <c r="J72" s="15"/>
      <c r="K72" s="14"/>
      <c r="L72" s="1"/>
      <c r="M72" s="1"/>
      <c r="N72" s="1"/>
      <c r="O72" s="1"/>
      <c r="Q72" s="1"/>
      <c r="R72" s="1"/>
      <c r="S72" s="1"/>
      <c r="T72" s="1"/>
      <c r="U72" s="1"/>
      <c r="V72" s="1"/>
      <c r="W72" s="1"/>
      <c r="X72" s="1"/>
    </row>
    <row r="73" spans="1:24" ht="19.5" x14ac:dyDescent="0.35">
      <c r="A73" s="21"/>
      <c r="B73" s="20"/>
      <c r="C73" s="19"/>
      <c r="D73" s="118" t="s">
        <v>93</v>
      </c>
      <c r="E73" s="25">
        <v>2</v>
      </c>
      <c r="F73" s="119" t="s">
        <v>108</v>
      </c>
      <c r="G73" s="16"/>
      <c r="H73" s="15"/>
      <c r="I73" s="15"/>
      <c r="J73" s="15"/>
      <c r="K73" s="14"/>
      <c r="L73" s="1"/>
      <c r="M73" s="1"/>
      <c r="N73" s="1"/>
      <c r="O73" s="1"/>
      <c r="Q73" s="1"/>
      <c r="R73" s="1"/>
      <c r="S73" s="1"/>
      <c r="T73" s="1"/>
      <c r="U73" s="1"/>
      <c r="V73" s="1"/>
      <c r="W73" s="1"/>
      <c r="X73" s="1"/>
    </row>
    <row r="74" spans="1:24" ht="13.5" thickBot="1" x14ac:dyDescent="0.25">
      <c r="A74" s="13"/>
      <c r="B74" s="10"/>
      <c r="C74" s="12"/>
      <c r="D74" s="12"/>
      <c r="E74" s="12"/>
      <c r="F74" s="11"/>
      <c r="G74" s="10"/>
      <c r="H74" s="10"/>
      <c r="I74" s="10"/>
      <c r="J74" s="10"/>
      <c r="K74" s="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7"/>
      <c r="B75" s="8"/>
      <c r="C75" s="8"/>
      <c r="D75" s="7"/>
      <c r="E75" s="6"/>
      <c r="F75" s="6"/>
      <c r="G75" s="5"/>
      <c r="H75" s="5"/>
      <c r="I75" s="5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x14ac:dyDescent="0.2">
      <c r="A76" s="7"/>
      <c r="B76" s="8"/>
      <c r="C76" s="8"/>
      <c r="D76" s="7"/>
      <c r="E76" s="6"/>
      <c r="F76" s="6"/>
      <c r="G76" s="5"/>
      <c r="H76" s="5"/>
      <c r="I76" s="5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">
      <c r="A77" s="7"/>
      <c r="B77" s="8"/>
      <c r="C77" s="8"/>
      <c r="D77" s="7"/>
      <c r="E77" s="6"/>
      <c r="F77" s="6"/>
      <c r="G77" s="5"/>
      <c r="H77" s="5"/>
      <c r="I77" s="5"/>
      <c r="J77" s="5"/>
      <c r="K77" s="5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x14ac:dyDescent="0.25">
      <c r="A78" s="7"/>
      <c r="B78" s="8"/>
      <c r="C78" s="8"/>
      <c r="D78" s="7"/>
      <c r="E78" s="162" t="s">
        <v>113</v>
      </c>
      <c r="F78" s="6"/>
      <c r="G78" s="5"/>
      <c r="H78" s="5"/>
      <c r="I78" s="5"/>
      <c r="J78" s="5"/>
      <c r="K78" s="5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5:24" ht="15.75" x14ac:dyDescent="0.25">
      <c r="E81" s="3" t="s">
        <v>0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5:24" x14ac:dyDescent="0.2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5:24" x14ac:dyDescent="0.2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5:24" x14ac:dyDescent="0.2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5:24" x14ac:dyDescent="0.2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5:24" x14ac:dyDescent="0.2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5:24" x14ac:dyDescent="0.2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5:24" x14ac:dyDescent="0.2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5:24" x14ac:dyDescent="0.2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5:24" x14ac:dyDescent="0.2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5:24" x14ac:dyDescent="0.2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5:24" x14ac:dyDescent="0.2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5:24" x14ac:dyDescent="0.2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5:24" x14ac:dyDescent="0.2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5:24" x14ac:dyDescent="0.2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5:24" x14ac:dyDescent="0.2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2:24" x14ac:dyDescent="0.2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2:24" x14ac:dyDescent="0.2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2:24" x14ac:dyDescent="0.2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2:24" x14ac:dyDescent="0.2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2:24" x14ac:dyDescent="0.2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2:24" x14ac:dyDescent="0.2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2:24" x14ac:dyDescent="0.2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2:24" x14ac:dyDescent="0.2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2:24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2:24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2:24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2:24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2:24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2:24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2:24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2:24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2:24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2:24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2:24" x14ac:dyDescent="0.2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2:24" x14ac:dyDescent="0.2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2:24" x14ac:dyDescent="0.2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2:24" x14ac:dyDescent="0.2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2:24" x14ac:dyDescent="0.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2:24" x14ac:dyDescent="0.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2:24" x14ac:dyDescent="0.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2:24" x14ac:dyDescent="0.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2:24" x14ac:dyDescent="0.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2:24" x14ac:dyDescent="0.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2:24" x14ac:dyDescent="0.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2:24" x14ac:dyDescent="0.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2:24" x14ac:dyDescent="0.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2:24" x14ac:dyDescent="0.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2:24" x14ac:dyDescent="0.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2:24" x14ac:dyDescent="0.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2:24" x14ac:dyDescent="0.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2:24" x14ac:dyDescent="0.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2:24" x14ac:dyDescent="0.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2:24" x14ac:dyDescent="0.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2:24" x14ac:dyDescent="0.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2:24" x14ac:dyDescent="0.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2:24" x14ac:dyDescent="0.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2:24" x14ac:dyDescent="0.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2:24" x14ac:dyDescent="0.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2:24" x14ac:dyDescent="0.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2:24" x14ac:dyDescent="0.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2:24" x14ac:dyDescent="0.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2:24" x14ac:dyDescent="0.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2:24" x14ac:dyDescent="0.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65536" spans="1:1" x14ac:dyDescent="0.2">
      <c r="A65536" s="2">
        <v>145</v>
      </c>
    </row>
  </sheetData>
  <sheetProtection algorithmName="SHA-512" hashValue="Fc3Uc3W3utr10kGqmUxXOw5llKxZxg2nsso9qKyANTeVLupPEQkXdErmoDz6SkF3UNP4Ga05a5y+rvF0nRGRmw==" saltValue="d4h1x64CIVWKVIvRS7bayw==" spinCount="100000" sheet="1" objects="1" scenarios="1"/>
  <mergeCells count="11">
    <mergeCell ref="A1:B2"/>
    <mergeCell ref="A3:B4"/>
    <mergeCell ref="A5:H5"/>
    <mergeCell ref="I5:K5"/>
    <mergeCell ref="C68:K68"/>
    <mergeCell ref="J4:K4"/>
    <mergeCell ref="J2:K2"/>
    <mergeCell ref="J3:K3"/>
    <mergeCell ref="D2:H2"/>
    <mergeCell ref="D3:H3"/>
    <mergeCell ref="D4:E4"/>
  </mergeCells>
  <conditionalFormatting sqref="F70">
    <cfRule type="cellIs" dxfId="3" priority="1" stopIfTrue="1" operator="equal">
      <formula>"&gt;"</formula>
    </cfRule>
  </conditionalFormatting>
  <conditionalFormatting sqref="H70">
    <cfRule type="cellIs" dxfId="2" priority="2" stopIfTrue="1" operator="equal">
      <formula>"[UNSATISFACTORY]"</formula>
    </cfRule>
  </conditionalFormatting>
  <hyperlinks>
    <hyperlink ref="E81" r:id="rId1"/>
    <hyperlink ref="E45" r:id="rId2" display="www.Engineering-International.com"/>
  </hyperlinks>
  <pageMargins left="0.71" right="0.25" top="0.71" bottom="0.32" header="0.42" footer="0.18"/>
  <pageSetup scale="95" orientation="portrait" horizontalDpi="4294967292" r:id="rId3"/>
  <headerFooter alignWithMargins="0"/>
  <rowBreaks count="1" manualBreakCount="1">
    <brk id="46" max="16383" man="1"/>
  </rowBreaks>
  <drawing r:id="rId4"/>
  <legacyDrawing r:id="rId5"/>
  <oleObjects>
    <mc:AlternateContent xmlns:mc="http://schemas.openxmlformats.org/markup-compatibility/2006">
      <mc:Choice Requires="x14">
        <oleObject progId="AutoCAD.Drawing.14" shapeId="1025" r:id="rId6">
          <objectPr defaultSize="0" autoPict="0" r:id="rId7">
            <anchor moveWithCells="1">
              <from>
                <xdr:col>3</xdr:col>
                <xdr:colOff>419100</xdr:colOff>
                <xdr:row>5</xdr:row>
                <xdr:rowOff>104775</xdr:rowOff>
              </from>
              <to>
                <xdr:col>10</xdr:col>
                <xdr:colOff>542925</xdr:colOff>
                <xdr:row>19</xdr:row>
                <xdr:rowOff>57150</xdr:rowOff>
              </to>
            </anchor>
          </objectPr>
        </oleObject>
      </mc:Choice>
      <mc:Fallback>
        <oleObject progId="AutoCAD.Drawing.14" shapeId="1025" r:id="rId6"/>
      </mc:Fallback>
    </mc:AlternateContent>
    <mc:AlternateContent xmlns:mc="http://schemas.openxmlformats.org/markup-compatibility/2006">
      <mc:Choice Requires="x14">
        <oleObject progId="AutoCAD.Drawing.14" shapeId="1027" r:id="rId8">
          <objectPr defaultSize="0" autoPict="0" r:id="rId9">
            <anchor moveWithCells="1">
              <from>
                <xdr:col>0</xdr:col>
                <xdr:colOff>95250</xdr:colOff>
                <xdr:row>48</xdr:row>
                <xdr:rowOff>57150</xdr:rowOff>
              </from>
              <to>
                <xdr:col>2</xdr:col>
                <xdr:colOff>161925</xdr:colOff>
                <xdr:row>64</xdr:row>
                <xdr:rowOff>66675</xdr:rowOff>
              </to>
            </anchor>
          </objectPr>
        </oleObject>
      </mc:Choice>
      <mc:Fallback>
        <oleObject progId="AutoCAD.Drawing.14" shapeId="1027" r:id="rId8"/>
      </mc:Fallback>
    </mc:AlternateContent>
    <mc:AlternateContent xmlns:mc="http://schemas.openxmlformats.org/markup-compatibility/2006">
      <mc:Choice Requires="x14">
        <oleObject progId="Equation.DSMT4" shapeId="1035" r:id="rId10">
          <objectPr defaultSize="0" autoPict="0" r:id="rId11">
            <anchor moveWithCells="1">
              <from>
                <xdr:col>0</xdr:col>
                <xdr:colOff>57150</xdr:colOff>
                <xdr:row>21</xdr:row>
                <xdr:rowOff>57150</xdr:rowOff>
              </from>
              <to>
                <xdr:col>8</xdr:col>
                <xdr:colOff>400050</xdr:colOff>
                <xdr:row>23</xdr:row>
                <xdr:rowOff>171450</xdr:rowOff>
              </to>
            </anchor>
          </objectPr>
        </oleObject>
      </mc:Choice>
      <mc:Fallback>
        <oleObject progId="Equation.DSMT4" shapeId="1035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X736"/>
  <sheetViews>
    <sheetView topLeftCell="A55" zoomScale="180" zoomScaleSheetLayoutView="100" workbookViewId="0">
      <selection sqref="A1:B2"/>
    </sheetView>
  </sheetViews>
  <sheetFormatPr defaultColWidth="9.140625" defaultRowHeight="12.75" x14ac:dyDescent="0.2"/>
  <cols>
    <col min="1" max="1" width="9.140625" style="2"/>
    <col min="2" max="2" width="8.140625" style="2" customWidth="1"/>
    <col min="3" max="3" width="10" style="2" customWidth="1"/>
    <col min="4" max="7" width="9.140625" style="2"/>
    <col min="8" max="8" width="7.140625" style="2" customWidth="1"/>
    <col min="9" max="9" width="10.7109375" style="2" customWidth="1"/>
    <col min="10" max="10" width="7.140625" style="2" customWidth="1"/>
    <col min="11" max="16384" width="9.140625" style="2"/>
  </cols>
  <sheetData>
    <row r="1" spans="1:24" x14ac:dyDescent="0.2">
      <c r="A1" s="123" t="s">
        <v>69</v>
      </c>
      <c r="B1" s="129"/>
      <c r="C1" s="130"/>
      <c r="D1" s="130"/>
      <c r="E1" s="130"/>
      <c r="F1" s="130"/>
      <c r="G1" s="130"/>
      <c r="H1" s="130"/>
      <c r="I1" s="130"/>
      <c r="J1" s="130"/>
      <c r="K1" s="131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32"/>
      <c r="B2" s="133"/>
      <c r="C2" s="134" t="s">
        <v>71</v>
      </c>
      <c r="D2" s="135"/>
      <c r="E2" s="136"/>
      <c r="F2" s="136"/>
      <c r="G2" s="136"/>
      <c r="H2" s="136"/>
      <c r="I2" s="134" t="s">
        <v>70</v>
      </c>
      <c r="J2" s="137"/>
      <c r="K2" s="138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24" t="s">
        <v>69</v>
      </c>
      <c r="B3" s="139"/>
      <c r="C3" s="134" t="s">
        <v>68</v>
      </c>
      <c r="D3" s="135"/>
      <c r="E3" s="136"/>
      <c r="F3" s="136"/>
      <c r="G3" s="136"/>
      <c r="H3" s="136"/>
      <c r="I3" s="134" t="s">
        <v>67</v>
      </c>
      <c r="J3" s="140"/>
      <c r="K3" s="14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</row>
    <row r="4" spans="1:24" ht="13.5" thickBot="1" x14ac:dyDescent="0.25">
      <c r="A4" s="142"/>
      <c r="B4" s="143"/>
      <c r="C4" s="134" t="s">
        <v>66</v>
      </c>
      <c r="D4" s="144"/>
      <c r="E4" s="145"/>
      <c r="F4" s="146"/>
      <c r="G4" s="134" t="s">
        <v>65</v>
      </c>
      <c r="H4" s="147"/>
      <c r="I4" s="134" t="s">
        <v>64</v>
      </c>
      <c r="J4" s="140"/>
      <c r="K4" s="14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</row>
    <row r="5" spans="1:24" ht="16.5" thickBot="1" x14ac:dyDescent="0.3">
      <c r="A5" s="125" t="s">
        <v>88</v>
      </c>
      <c r="B5" s="126"/>
      <c r="C5" s="126"/>
      <c r="D5" s="126"/>
      <c r="E5" s="126"/>
      <c r="F5" s="148"/>
      <c r="G5" s="148"/>
      <c r="H5" s="148"/>
      <c r="I5" s="149"/>
      <c r="J5" s="150"/>
      <c r="K5" s="151"/>
      <c r="L5" s="1"/>
      <c r="M5" s="1"/>
      <c r="N5" s="1"/>
      <c r="O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116"/>
      <c r="B6" s="115"/>
      <c r="C6" s="115"/>
      <c r="D6" s="115"/>
      <c r="E6" s="115"/>
      <c r="F6" s="114"/>
      <c r="G6" s="113"/>
      <c r="H6" s="113"/>
      <c r="I6" s="113"/>
      <c r="J6" s="113"/>
      <c r="K6" s="112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44" t="s">
        <v>63</v>
      </c>
      <c r="B7" s="102"/>
      <c r="C7" s="102"/>
      <c r="D7" s="102"/>
      <c r="E7" s="102"/>
      <c r="F7" s="101"/>
      <c r="G7" s="100"/>
      <c r="H7" s="100"/>
      <c r="I7" s="100"/>
      <c r="J7" s="100"/>
      <c r="K7" s="99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</row>
    <row r="8" spans="1:24" ht="19.5" x14ac:dyDescent="0.35">
      <c r="A8" s="103"/>
      <c r="B8" s="111" t="s">
        <v>62</v>
      </c>
      <c r="C8" s="152">
        <v>4</v>
      </c>
      <c r="D8" s="79" t="s">
        <v>59</v>
      </c>
      <c r="E8" s="102"/>
      <c r="F8" s="101"/>
      <c r="G8" s="100"/>
      <c r="H8" s="100"/>
      <c r="I8" s="100"/>
      <c r="J8" s="100"/>
      <c r="K8" s="99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X8" s="1"/>
    </row>
    <row r="9" spans="1:24" ht="19.5" x14ac:dyDescent="0.35">
      <c r="A9" s="103"/>
      <c r="B9" s="111" t="s">
        <v>61</v>
      </c>
      <c r="C9" s="152">
        <v>10</v>
      </c>
      <c r="D9" s="79" t="s">
        <v>59</v>
      </c>
      <c r="E9" s="102"/>
      <c r="F9" s="101"/>
      <c r="G9" s="100"/>
      <c r="H9" s="100"/>
      <c r="I9" s="100"/>
      <c r="J9" s="100"/>
      <c r="K9" s="99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</row>
    <row r="10" spans="1:24" ht="19.5" x14ac:dyDescent="0.35">
      <c r="A10" s="103"/>
      <c r="B10" s="111" t="s">
        <v>60</v>
      </c>
      <c r="C10" s="152">
        <v>20</v>
      </c>
      <c r="D10" s="79" t="s">
        <v>59</v>
      </c>
      <c r="E10" s="102"/>
      <c r="F10" s="101"/>
      <c r="G10" s="100"/>
      <c r="H10" s="100"/>
      <c r="I10" s="100"/>
      <c r="J10" s="100"/>
      <c r="K10" s="99"/>
      <c r="L10" s="1"/>
      <c r="M10" s="1"/>
      <c r="N10" s="1"/>
      <c r="O10" s="1"/>
      <c r="Q10" s="1"/>
      <c r="R10" s="1"/>
      <c r="S10" s="1"/>
      <c r="T10" s="1"/>
      <c r="U10" s="1"/>
      <c r="V10" s="1"/>
      <c r="W10" s="1"/>
      <c r="X10" s="1"/>
    </row>
    <row r="11" spans="1:24" ht="14.25" x14ac:dyDescent="0.2">
      <c r="A11" s="103"/>
      <c r="B11" s="102"/>
      <c r="C11" s="110" t="s">
        <v>125</v>
      </c>
      <c r="D11" s="102"/>
      <c r="E11" s="102"/>
      <c r="F11" s="101"/>
      <c r="G11" s="100"/>
      <c r="H11" s="100"/>
      <c r="I11" s="100"/>
      <c r="J11" s="100"/>
      <c r="K11" s="99"/>
      <c r="L11" s="1"/>
      <c r="M11" s="1"/>
      <c r="N11" s="1"/>
      <c r="O11" s="1"/>
      <c r="Q11" s="1"/>
      <c r="R11" s="1"/>
      <c r="S11" s="1"/>
      <c r="T11" s="1"/>
      <c r="U11" s="1"/>
      <c r="V11" s="1"/>
      <c r="W11" s="1"/>
      <c r="X11" s="1"/>
    </row>
    <row r="12" spans="1:24" ht="14.25" x14ac:dyDescent="0.2">
      <c r="A12" s="103"/>
      <c r="B12" s="102"/>
      <c r="C12" s="102"/>
      <c r="D12" s="102"/>
      <c r="E12" s="102"/>
      <c r="F12" s="101"/>
      <c r="G12" s="100"/>
      <c r="H12" s="100"/>
      <c r="I12" s="100"/>
      <c r="J12" s="100"/>
      <c r="K12" s="99"/>
      <c r="L12" s="1"/>
      <c r="M12" s="1"/>
      <c r="N12" s="1"/>
      <c r="O12" s="1"/>
      <c r="Q12" s="1"/>
      <c r="R12" s="1"/>
      <c r="S12" s="1"/>
      <c r="T12" s="1"/>
      <c r="U12" s="1"/>
      <c r="V12" s="1"/>
      <c r="W12" s="1"/>
      <c r="X12" s="1"/>
    </row>
    <row r="13" spans="1:24" ht="14.25" x14ac:dyDescent="0.2">
      <c r="A13" s="103"/>
      <c r="B13" s="102"/>
      <c r="C13" s="102"/>
      <c r="D13" s="102"/>
      <c r="E13" s="102"/>
      <c r="F13" s="101"/>
      <c r="G13" s="100"/>
      <c r="H13" s="100"/>
      <c r="I13" s="100"/>
      <c r="J13" s="100"/>
      <c r="K13" s="99"/>
      <c r="L13" s="1"/>
      <c r="M13" s="1"/>
      <c r="N13" s="1"/>
      <c r="O13" s="1"/>
      <c r="Q13" s="1"/>
      <c r="R13" s="1"/>
      <c r="S13" s="1"/>
      <c r="T13" s="1"/>
      <c r="U13" s="1"/>
      <c r="V13" s="1"/>
      <c r="W13" s="1"/>
      <c r="X13" s="1"/>
    </row>
    <row r="14" spans="1:24" ht="14.25" x14ac:dyDescent="0.2">
      <c r="A14" s="103"/>
      <c r="B14" s="102"/>
      <c r="C14" s="102"/>
      <c r="D14" s="102"/>
      <c r="E14" s="102"/>
      <c r="F14" s="101"/>
      <c r="G14" s="100"/>
      <c r="H14" s="100"/>
      <c r="I14" s="100"/>
      <c r="J14" s="100"/>
      <c r="K14" s="99"/>
      <c r="L14" s="1"/>
      <c r="M14" s="1"/>
      <c r="N14" s="1"/>
      <c r="O14" s="1"/>
      <c r="Q14" s="1"/>
      <c r="R14" s="1"/>
      <c r="S14" s="1"/>
      <c r="T14" s="1"/>
      <c r="U14" s="1"/>
      <c r="V14" s="1"/>
      <c r="W14" s="1"/>
      <c r="X14" s="1"/>
    </row>
    <row r="15" spans="1:24" ht="14.25" x14ac:dyDescent="0.2">
      <c r="A15" s="103"/>
      <c r="B15" s="102"/>
      <c r="C15" s="102"/>
      <c r="D15" s="102"/>
      <c r="E15" s="102"/>
      <c r="F15" s="101"/>
      <c r="G15" s="100"/>
      <c r="H15" s="100"/>
      <c r="I15" s="100"/>
      <c r="J15" s="100"/>
      <c r="K15" s="99"/>
      <c r="L15" s="1"/>
      <c r="M15" s="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03"/>
      <c r="B16" s="102"/>
      <c r="C16" s="102"/>
      <c r="D16" s="102"/>
      <c r="E16" s="102"/>
      <c r="F16" s="101"/>
      <c r="G16" s="100"/>
      <c r="H16" s="100"/>
      <c r="I16" s="100"/>
      <c r="J16" s="100"/>
      <c r="K16" s="99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1:24" ht="14.25" x14ac:dyDescent="0.2">
      <c r="A17" s="103"/>
      <c r="B17" s="102"/>
      <c r="C17" s="102"/>
      <c r="D17" s="102"/>
      <c r="E17" s="102"/>
      <c r="F17" s="101"/>
      <c r="G17" s="100"/>
      <c r="H17" s="100"/>
      <c r="I17" s="100"/>
      <c r="J17" s="100"/>
      <c r="K17" s="99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1:24" ht="14.25" x14ac:dyDescent="0.2">
      <c r="A18" s="44" t="s">
        <v>76</v>
      </c>
      <c r="B18" s="102"/>
      <c r="C18" s="102"/>
      <c r="D18" s="102"/>
      <c r="E18" s="102"/>
      <c r="F18" s="101"/>
      <c r="G18" s="100"/>
      <c r="H18" s="100"/>
      <c r="I18" s="100"/>
      <c r="J18" s="100"/>
      <c r="K18" s="99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03"/>
      <c r="B19" s="102"/>
      <c r="C19" s="102"/>
      <c r="D19" s="102"/>
      <c r="E19" s="102"/>
      <c r="F19" s="101"/>
      <c r="G19" s="100"/>
      <c r="H19" s="100"/>
      <c r="I19" s="100"/>
      <c r="J19" s="100"/>
      <c r="K19" s="99"/>
      <c r="L19" s="1"/>
      <c r="M19" s="1"/>
      <c r="N19" s="1"/>
      <c r="O19" s="1"/>
      <c r="Q19" s="1"/>
      <c r="R19" s="1"/>
      <c r="S19" s="1"/>
      <c r="T19" s="1"/>
      <c r="U19" s="1"/>
      <c r="V19" s="1"/>
      <c r="W19" s="1"/>
      <c r="X19" s="1"/>
    </row>
    <row r="20" spans="1:24" ht="19.5" x14ac:dyDescent="0.35">
      <c r="A20" s="103"/>
      <c r="B20" s="102"/>
      <c r="C20" s="102"/>
      <c r="D20" s="102"/>
      <c r="E20" s="102"/>
      <c r="F20" s="101"/>
      <c r="G20" s="100"/>
      <c r="H20" s="100"/>
      <c r="I20" s="100"/>
      <c r="J20" s="109">
        <v>0.45616666666666666</v>
      </c>
      <c r="K20" s="108" t="s">
        <v>57</v>
      </c>
      <c r="L20" s="1"/>
      <c r="M20" s="1"/>
      <c r="N20" s="1"/>
      <c r="O20" s="1"/>
      <c r="Q20" s="1"/>
      <c r="R20" s="1"/>
      <c r="S20" s="1"/>
      <c r="T20" s="1"/>
      <c r="U20" s="1"/>
      <c r="V20" s="1"/>
      <c r="W20" s="1"/>
      <c r="X20" s="1"/>
    </row>
    <row r="21" spans="1:24" ht="14.25" x14ac:dyDescent="0.2">
      <c r="A21" s="103"/>
      <c r="B21" s="102"/>
      <c r="C21" s="102"/>
      <c r="D21" s="102"/>
      <c r="E21" s="102"/>
      <c r="F21" s="101"/>
      <c r="G21" s="100"/>
      <c r="H21" s="100"/>
      <c r="I21" s="100"/>
      <c r="J21" s="100"/>
      <c r="K21" s="99"/>
      <c r="L21" s="1"/>
      <c r="M21" s="1"/>
      <c r="N21" s="1"/>
      <c r="O21" s="1"/>
      <c r="Q21" s="1"/>
      <c r="R21" s="1"/>
      <c r="S21" s="1"/>
      <c r="T21" s="1"/>
      <c r="U21" s="1"/>
      <c r="V21" s="1"/>
      <c r="W21" s="1"/>
      <c r="X21" s="1"/>
    </row>
    <row r="22" spans="1:24" ht="14.25" x14ac:dyDescent="0.2">
      <c r="A22" s="103"/>
      <c r="B22" s="102"/>
      <c r="C22" s="102"/>
      <c r="D22" s="102"/>
      <c r="E22" s="102"/>
      <c r="F22" s="101"/>
      <c r="G22" s="100"/>
      <c r="H22" s="100"/>
      <c r="I22" s="106" t="s">
        <v>56</v>
      </c>
      <c r="J22" s="105">
        <v>542.83833333333337</v>
      </c>
      <c r="K22" s="107" t="s">
        <v>14</v>
      </c>
      <c r="L22" s="1"/>
      <c r="M22" s="1"/>
      <c r="N22" s="1"/>
      <c r="O22" s="1"/>
      <c r="Q22" s="1"/>
      <c r="R22" s="1"/>
      <c r="S22" s="1"/>
      <c r="T22" s="1"/>
      <c r="U22" s="1"/>
      <c r="V22" s="1"/>
      <c r="W22" s="1"/>
      <c r="X22" s="1"/>
    </row>
    <row r="23" spans="1:24" ht="14.25" x14ac:dyDescent="0.2">
      <c r="A23" s="103"/>
      <c r="B23" s="102"/>
      <c r="C23" s="102"/>
      <c r="D23" s="102"/>
      <c r="E23" s="102"/>
      <c r="F23" s="101"/>
      <c r="G23" s="100"/>
      <c r="H23" s="100"/>
      <c r="I23" s="106"/>
      <c r="J23" s="105"/>
      <c r="K23" s="104" t="s">
        <v>55</v>
      </c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</row>
    <row r="24" spans="1:24" ht="19.5" x14ac:dyDescent="0.35">
      <c r="A24" s="103"/>
      <c r="B24" s="30" t="s">
        <v>18</v>
      </c>
      <c r="C24" s="24" t="s">
        <v>54</v>
      </c>
      <c r="D24" s="152">
        <v>1.173</v>
      </c>
      <c r="E24" s="79" t="s">
        <v>77</v>
      </c>
      <c r="F24" s="101"/>
      <c r="G24" s="100"/>
      <c r="H24" s="100"/>
      <c r="I24" s="100"/>
      <c r="J24" s="100"/>
      <c r="K24" s="104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</row>
    <row r="25" spans="1:24" ht="19.5" x14ac:dyDescent="0.35">
      <c r="A25" s="103"/>
      <c r="B25" s="30"/>
      <c r="C25" s="24" t="s">
        <v>52</v>
      </c>
      <c r="D25" s="73">
        <v>1.5</v>
      </c>
      <c r="E25" s="79" t="s">
        <v>78</v>
      </c>
      <c r="F25" s="101"/>
      <c r="G25" s="100"/>
      <c r="H25" s="100"/>
      <c r="I25" s="100"/>
      <c r="J25" s="100"/>
      <c r="K25" s="99"/>
      <c r="L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</row>
    <row r="26" spans="1:24" ht="19.5" x14ac:dyDescent="0.35">
      <c r="A26" s="103"/>
      <c r="B26" s="30"/>
      <c r="C26" s="24" t="s">
        <v>50</v>
      </c>
      <c r="D26" s="102"/>
      <c r="E26" s="79"/>
      <c r="F26" s="25">
        <v>1190</v>
      </c>
      <c r="G26" s="22" t="s">
        <v>49</v>
      </c>
      <c r="H26" s="100"/>
      <c r="I26" s="100"/>
      <c r="J26" s="100"/>
      <c r="K26" s="99"/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</row>
    <row r="27" spans="1:24" ht="19.5" x14ac:dyDescent="0.35">
      <c r="A27" s="103"/>
      <c r="B27" s="30"/>
      <c r="C27" s="24" t="s">
        <v>48</v>
      </c>
      <c r="D27" s="73">
        <v>2.5</v>
      </c>
      <c r="E27" s="79" t="s">
        <v>79</v>
      </c>
      <c r="F27" s="101"/>
      <c r="G27" s="100"/>
      <c r="H27" s="100"/>
      <c r="I27" s="100"/>
      <c r="J27" s="100"/>
      <c r="K27" s="99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</row>
    <row r="28" spans="1:24" ht="19.5" x14ac:dyDescent="0.35">
      <c r="A28" s="103"/>
      <c r="B28" s="30"/>
      <c r="C28" s="24" t="s">
        <v>47</v>
      </c>
      <c r="D28" s="73">
        <v>4</v>
      </c>
      <c r="E28" s="79" t="s">
        <v>79</v>
      </c>
      <c r="F28" s="101"/>
      <c r="G28" s="100"/>
      <c r="H28" s="100"/>
      <c r="I28" s="100"/>
      <c r="J28" s="100"/>
      <c r="K28" s="99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</row>
    <row r="29" spans="1:24" ht="19.5" x14ac:dyDescent="0.35">
      <c r="A29" s="103"/>
      <c r="B29" s="30"/>
      <c r="C29" s="24" t="s">
        <v>45</v>
      </c>
      <c r="D29" s="152">
        <v>20</v>
      </c>
      <c r="E29" s="79" t="s">
        <v>80</v>
      </c>
      <c r="F29" s="101"/>
      <c r="G29" s="100"/>
      <c r="H29" s="100"/>
      <c r="I29" s="100"/>
      <c r="J29" s="100"/>
      <c r="K29" s="99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</row>
    <row r="30" spans="1:24" ht="19.5" x14ac:dyDescent="0.35">
      <c r="A30" s="103"/>
      <c r="B30" s="30"/>
      <c r="C30" s="24" t="s">
        <v>43</v>
      </c>
      <c r="D30" s="152">
        <v>36</v>
      </c>
      <c r="E30" s="79" t="s">
        <v>81</v>
      </c>
      <c r="F30" s="101"/>
      <c r="G30" s="100"/>
      <c r="H30" s="100"/>
      <c r="I30" s="100"/>
      <c r="J30" s="100"/>
      <c r="K30" s="99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</row>
    <row r="31" spans="1:24" ht="14.25" x14ac:dyDescent="0.2">
      <c r="A31" s="103"/>
      <c r="B31" s="102"/>
      <c r="C31" s="102"/>
      <c r="D31" s="102"/>
      <c r="E31" s="102"/>
      <c r="F31" s="101"/>
      <c r="G31" s="100"/>
      <c r="H31" s="100"/>
      <c r="I31" s="100"/>
      <c r="J31" s="100"/>
      <c r="K31" s="99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44" t="s">
        <v>82</v>
      </c>
      <c r="B32" s="98"/>
      <c r="C32" s="98"/>
      <c r="D32" s="98"/>
      <c r="E32" s="98"/>
      <c r="F32" s="98"/>
      <c r="G32" s="97"/>
      <c r="H32" s="30"/>
      <c r="I32" s="73"/>
      <c r="J32" s="96"/>
      <c r="K32" s="92"/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</row>
    <row r="33" spans="1:24" ht="20.25" x14ac:dyDescent="0.35">
      <c r="A33" s="21"/>
      <c r="B33" s="69" t="s">
        <v>32</v>
      </c>
      <c r="C33" s="69" t="s">
        <v>30</v>
      </c>
      <c r="D33" s="69" t="s">
        <v>40</v>
      </c>
      <c r="E33" s="69" t="s">
        <v>39</v>
      </c>
      <c r="F33" s="69" t="s">
        <v>38</v>
      </c>
      <c r="G33" s="95" t="s">
        <v>37</v>
      </c>
      <c r="I33" s="94"/>
      <c r="J33" s="93" t="s">
        <v>36</v>
      </c>
      <c r="K33" s="92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21"/>
      <c r="B34" s="27">
        <v>3</v>
      </c>
      <c r="C34" s="153">
        <v>1170</v>
      </c>
      <c r="D34" s="60">
        <v>20</v>
      </c>
      <c r="E34" s="58">
        <v>20</v>
      </c>
      <c r="F34" s="83">
        <v>23400</v>
      </c>
      <c r="G34" s="58">
        <v>540.8736214605068</v>
      </c>
      <c r="H34" s="87" t="s">
        <v>126</v>
      </c>
      <c r="I34" s="91"/>
      <c r="J34" s="89">
        <v>8.5714285714285712</v>
      </c>
      <c r="K34" s="14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21"/>
      <c r="B35" s="27">
        <v>2</v>
      </c>
      <c r="C35" s="153">
        <v>10</v>
      </c>
      <c r="D35" s="153">
        <v>8</v>
      </c>
      <c r="E35" s="58">
        <v>8</v>
      </c>
      <c r="F35" s="83">
        <v>80</v>
      </c>
      <c r="G35" s="58">
        <v>1.8491405861897667</v>
      </c>
      <c r="H35" s="87" t="s">
        <v>127</v>
      </c>
      <c r="I35" s="90"/>
      <c r="J35" s="89">
        <v>3.4285714285714288</v>
      </c>
      <c r="K35" s="14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21"/>
      <c r="B36" s="65">
        <v>1</v>
      </c>
      <c r="C36" s="154">
        <v>10</v>
      </c>
      <c r="D36" s="154">
        <v>0.5</v>
      </c>
      <c r="E36" s="64">
        <v>0.5</v>
      </c>
      <c r="F36" s="88">
        <v>5</v>
      </c>
      <c r="G36" s="64">
        <v>0.11557128663686042</v>
      </c>
      <c r="H36" s="87" t="s">
        <v>128</v>
      </c>
      <c r="I36" s="86"/>
      <c r="J36" s="85">
        <v>0.2142857142857143</v>
      </c>
      <c r="K36" s="84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21"/>
      <c r="B37" s="60"/>
      <c r="C37" s="58">
        <v>1190</v>
      </c>
      <c r="D37" s="81"/>
      <c r="E37" s="58"/>
      <c r="F37" s="83">
        <v>23485</v>
      </c>
      <c r="G37" s="58">
        <v>542.83833333333337</v>
      </c>
      <c r="H37" s="82"/>
      <c r="I37" s="81"/>
      <c r="J37" s="18"/>
      <c r="K37" s="14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21"/>
      <c r="B38" s="60"/>
      <c r="C38" s="60"/>
      <c r="D38" s="78"/>
      <c r="E38" s="80"/>
      <c r="F38" s="78"/>
      <c r="G38" s="78"/>
      <c r="H38" s="78"/>
      <c r="I38" s="78"/>
      <c r="J38" s="18"/>
      <c r="K38" s="14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</row>
    <row r="39" spans="1:24" ht="19.5" x14ac:dyDescent="0.35">
      <c r="A39" s="21"/>
      <c r="B39" s="30" t="s">
        <v>18</v>
      </c>
      <c r="C39" s="24" t="s">
        <v>35</v>
      </c>
      <c r="D39" s="73">
        <v>1</v>
      </c>
      <c r="E39" s="79" t="s">
        <v>83</v>
      </c>
      <c r="F39" s="78"/>
      <c r="G39" s="16"/>
      <c r="H39" s="73"/>
      <c r="I39" s="74"/>
      <c r="J39" s="73"/>
      <c r="K39" s="14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</row>
    <row r="40" spans="1:24" ht="19.5" x14ac:dyDescent="0.35">
      <c r="A40" s="21"/>
      <c r="B40" s="30"/>
      <c r="C40" s="77" t="s">
        <v>84</v>
      </c>
      <c r="D40" s="76"/>
      <c r="E40" s="76"/>
      <c r="F40" s="75"/>
      <c r="G40" s="16"/>
      <c r="H40" s="73"/>
      <c r="I40" s="74"/>
      <c r="J40" s="73"/>
      <c r="K40" s="14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21"/>
      <c r="B41" s="27"/>
      <c r="C41" s="27"/>
      <c r="D41" s="17"/>
      <c r="E41" s="18"/>
      <c r="F41" s="17"/>
      <c r="G41" s="16"/>
      <c r="H41" s="73"/>
      <c r="I41" s="74"/>
      <c r="J41" s="73"/>
      <c r="K41" s="14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44" t="s">
        <v>85</v>
      </c>
      <c r="B42" s="27"/>
      <c r="C42" s="27"/>
      <c r="D42" s="17"/>
      <c r="E42" s="18"/>
      <c r="F42" s="17"/>
      <c r="G42" s="16"/>
      <c r="H42" s="72"/>
      <c r="I42" s="71"/>
      <c r="J42" s="18"/>
      <c r="K42" s="14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21"/>
      <c r="B43" s="27"/>
      <c r="C43" s="27"/>
      <c r="D43" s="17"/>
      <c r="E43" s="18"/>
      <c r="F43" s="17"/>
      <c r="G43" s="16"/>
      <c r="H43" s="15"/>
      <c r="I43" s="15"/>
      <c r="J43" s="15"/>
      <c r="K43" s="14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</row>
    <row r="44" spans="1:24" x14ac:dyDescent="0.2">
      <c r="A44" s="21"/>
      <c r="B44" s="27"/>
      <c r="C44" s="27"/>
      <c r="D44" s="70" t="s">
        <v>86</v>
      </c>
      <c r="E44" s="18"/>
      <c r="F44" s="17"/>
      <c r="G44" s="16"/>
      <c r="H44" s="15"/>
      <c r="I44" s="15"/>
      <c r="J44" s="15"/>
      <c r="K44" s="14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</row>
    <row r="45" spans="1:24" ht="18.75" x14ac:dyDescent="0.35">
      <c r="A45" s="21"/>
      <c r="B45" s="27"/>
      <c r="C45" s="27"/>
      <c r="D45" s="69" t="s">
        <v>32</v>
      </c>
      <c r="E45" s="69" t="s">
        <v>31</v>
      </c>
      <c r="F45" s="69" t="s">
        <v>30</v>
      </c>
      <c r="G45" s="69" t="s">
        <v>29</v>
      </c>
      <c r="H45" s="69" t="s">
        <v>28</v>
      </c>
      <c r="I45" s="69" t="s">
        <v>27</v>
      </c>
      <c r="J45" s="69" t="s">
        <v>26</v>
      </c>
      <c r="K45" s="68" t="s">
        <v>25</v>
      </c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</row>
    <row r="46" spans="1:24" x14ac:dyDescent="0.2">
      <c r="A46" s="21"/>
      <c r="B46" s="27"/>
      <c r="C46" s="27"/>
      <c r="D46" s="27">
        <v>3</v>
      </c>
      <c r="E46" s="153">
        <v>3</v>
      </c>
      <c r="F46" s="60">
        <v>783.90000000000009</v>
      </c>
      <c r="G46" s="58">
        <v>181.19266318926978</v>
      </c>
      <c r="H46" s="67">
        <v>543.57798956780937</v>
      </c>
      <c r="I46" s="60"/>
      <c r="J46" s="60"/>
      <c r="K46" s="66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</row>
    <row r="47" spans="1:24" x14ac:dyDescent="0.2">
      <c r="A47" s="21"/>
      <c r="B47" s="27"/>
      <c r="C47" s="27"/>
      <c r="D47" s="27">
        <v>2</v>
      </c>
      <c r="E47" s="153">
        <v>3</v>
      </c>
      <c r="F47" s="60">
        <v>6.7</v>
      </c>
      <c r="G47" s="58">
        <v>0.61946209637357186</v>
      </c>
      <c r="H47" s="67">
        <v>1.8583862891207157</v>
      </c>
      <c r="I47" s="60"/>
      <c r="J47" s="60"/>
      <c r="K47" s="66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</row>
    <row r="48" spans="1:24" x14ac:dyDescent="0.2">
      <c r="A48" s="21"/>
      <c r="B48" s="27"/>
      <c r="C48" s="27"/>
      <c r="D48" s="65">
        <v>1</v>
      </c>
      <c r="E48" s="154">
        <v>3</v>
      </c>
      <c r="F48" s="62">
        <v>6.7</v>
      </c>
      <c r="G48" s="64">
        <v>3.8716381023348241E-2</v>
      </c>
      <c r="H48" s="63">
        <v>0.11614914307004473</v>
      </c>
      <c r="I48" s="62"/>
      <c r="J48" s="62"/>
      <c r="K48" s="6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</row>
    <row r="49" spans="1:24" x14ac:dyDescent="0.2">
      <c r="A49" s="21"/>
      <c r="B49" s="27"/>
      <c r="C49" s="27"/>
      <c r="D49" s="60"/>
      <c r="E49" s="58"/>
      <c r="F49" s="58">
        <v>797.30000000000018</v>
      </c>
      <c r="G49" s="58">
        <v>181.8508416666667</v>
      </c>
      <c r="H49" s="59">
        <v>545.55252500000017</v>
      </c>
      <c r="I49" s="58">
        <v>1688.5404218734479</v>
      </c>
      <c r="J49" s="58">
        <v>2485.8404218734481</v>
      </c>
      <c r="K49" s="57">
        <v>181.8508416666667</v>
      </c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</row>
    <row r="50" spans="1:24" x14ac:dyDescent="0.2">
      <c r="A50" s="21"/>
      <c r="B50" s="27"/>
      <c r="C50" s="27"/>
      <c r="D50" s="17"/>
      <c r="E50" s="18"/>
      <c r="F50" s="17"/>
      <c r="G50" s="16"/>
      <c r="H50" s="15"/>
      <c r="I50" s="15"/>
      <c r="J50" s="15"/>
      <c r="K50" s="14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</row>
    <row r="51" spans="1:24" x14ac:dyDescent="0.2">
      <c r="A51" s="21"/>
      <c r="B51" s="27"/>
      <c r="C51" s="27"/>
      <c r="D51" s="70" t="s">
        <v>87</v>
      </c>
      <c r="E51" s="18"/>
      <c r="F51" s="17"/>
      <c r="G51" s="16"/>
      <c r="H51" s="15"/>
      <c r="I51" s="15"/>
      <c r="J51" s="15"/>
      <c r="K51" s="14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</row>
    <row r="52" spans="1:24" ht="18.75" x14ac:dyDescent="0.35">
      <c r="A52" s="21"/>
      <c r="B52" s="27"/>
      <c r="C52" s="27"/>
      <c r="D52" s="69" t="s">
        <v>32</v>
      </c>
      <c r="E52" s="69" t="s">
        <v>31</v>
      </c>
      <c r="F52" s="69" t="s">
        <v>30</v>
      </c>
      <c r="G52" s="69" t="s">
        <v>29</v>
      </c>
      <c r="H52" s="69" t="s">
        <v>28</v>
      </c>
      <c r="I52" s="69" t="s">
        <v>27</v>
      </c>
      <c r="J52" s="69" t="s">
        <v>26</v>
      </c>
      <c r="K52" s="68" t="s">
        <v>25</v>
      </c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</row>
    <row r="53" spans="1:24" x14ac:dyDescent="0.2">
      <c r="A53" s="21"/>
      <c r="B53" s="27"/>
      <c r="C53" s="27"/>
      <c r="D53" s="27">
        <v>3</v>
      </c>
      <c r="E53" s="60">
        <v>3</v>
      </c>
      <c r="F53" s="60">
        <v>1170</v>
      </c>
      <c r="G53" s="58">
        <v>288.46593144560359</v>
      </c>
      <c r="H53" s="67">
        <v>865.39779433681076</v>
      </c>
      <c r="I53" s="60"/>
      <c r="J53" s="60"/>
      <c r="K53" s="66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</row>
    <row r="54" spans="1:24" x14ac:dyDescent="0.2">
      <c r="A54" s="21"/>
      <c r="B54" s="27"/>
      <c r="C54" s="27"/>
      <c r="D54" s="27">
        <v>2</v>
      </c>
      <c r="E54" s="60"/>
      <c r="F54" s="60">
        <v>0</v>
      </c>
      <c r="G54" s="58">
        <v>0</v>
      </c>
      <c r="H54" s="67">
        <v>0</v>
      </c>
      <c r="I54" s="60"/>
      <c r="J54" s="60"/>
      <c r="K54" s="66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</row>
    <row r="55" spans="1:24" x14ac:dyDescent="0.2">
      <c r="A55" s="21"/>
      <c r="B55" s="27"/>
      <c r="C55" s="27"/>
      <c r="D55" s="65">
        <v>1</v>
      </c>
      <c r="E55" s="62"/>
      <c r="F55" s="62">
        <v>0</v>
      </c>
      <c r="G55" s="64">
        <v>0</v>
      </c>
      <c r="H55" s="63">
        <v>0</v>
      </c>
      <c r="I55" s="62"/>
      <c r="J55" s="62"/>
      <c r="K55" s="6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</row>
    <row r="56" spans="1:24" x14ac:dyDescent="0.2">
      <c r="A56" s="21"/>
      <c r="B56" s="27"/>
      <c r="C56" s="27"/>
      <c r="D56" s="60"/>
      <c r="E56" s="58"/>
      <c r="F56" s="58">
        <v>1170</v>
      </c>
      <c r="G56" s="58">
        <v>288.46593144560359</v>
      </c>
      <c r="H56" s="59">
        <v>865.39779433681076</v>
      </c>
      <c r="I56" s="58">
        <v>2732.3582116244411</v>
      </c>
      <c r="J56" s="58">
        <v>3902.3582116244411</v>
      </c>
      <c r="K56" s="57">
        <v>288.46593144560359</v>
      </c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</row>
    <row r="57" spans="1:24" ht="13.5" thickBot="1" x14ac:dyDescent="0.25">
      <c r="A57" s="13"/>
      <c r="B57" s="56"/>
      <c r="C57" s="56"/>
      <c r="D57" s="11"/>
      <c r="E57" s="55"/>
      <c r="F57" s="11"/>
      <c r="G57" s="54"/>
      <c r="H57" s="53"/>
      <c r="I57" s="53"/>
      <c r="J57" s="53"/>
      <c r="K57" s="52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</row>
    <row r="58" spans="1:24" x14ac:dyDescent="0.2">
      <c r="A58" s="51"/>
      <c r="B58" s="50"/>
      <c r="C58" s="50"/>
      <c r="D58" s="48"/>
      <c r="E58" s="49"/>
      <c r="F58" s="48"/>
      <c r="G58" s="47"/>
      <c r="H58" s="46"/>
      <c r="I58" s="46"/>
      <c r="J58" s="46"/>
      <c r="K58" s="45" t="s">
        <v>24</v>
      </c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</row>
    <row r="59" spans="1:24" x14ac:dyDescent="0.2">
      <c r="A59" s="44" t="s">
        <v>23</v>
      </c>
      <c r="B59" s="27"/>
      <c r="C59" s="27"/>
      <c r="D59" s="17"/>
      <c r="E59" s="18"/>
      <c r="F59" s="17"/>
      <c r="G59" s="16"/>
      <c r="H59" s="15"/>
      <c r="I59" s="15"/>
      <c r="J59" s="15"/>
      <c r="K59" s="14"/>
      <c r="L59" s="1"/>
      <c r="M59" s="1"/>
      <c r="N59" s="1"/>
      <c r="O59" s="1"/>
      <c r="Q59" s="1"/>
      <c r="R59" s="1"/>
      <c r="S59" s="1"/>
      <c r="T59" s="1"/>
      <c r="U59" s="1"/>
      <c r="V59" s="1"/>
      <c r="W59" s="1"/>
    </row>
    <row r="60" spans="1:24" ht="18" x14ac:dyDescent="0.25">
      <c r="A60" s="21"/>
      <c r="B60" s="155">
        <v>2</v>
      </c>
      <c r="C60" s="127" t="s">
        <v>73</v>
      </c>
      <c r="D60" s="156"/>
      <c r="E60" s="156"/>
      <c r="F60" s="156"/>
      <c r="G60" s="156"/>
      <c r="H60" s="156"/>
      <c r="I60" s="156"/>
      <c r="J60" s="156"/>
      <c r="K60" s="157"/>
      <c r="L60" s="158" t="s">
        <v>21</v>
      </c>
      <c r="M60" s="159" t="s">
        <v>20</v>
      </c>
      <c r="N60" s="1"/>
      <c r="O60" s="1"/>
      <c r="Q60" s="1"/>
      <c r="R60" s="1"/>
      <c r="S60" s="1"/>
      <c r="T60" s="1"/>
      <c r="U60" s="1"/>
      <c r="V60" s="1"/>
      <c r="W60" s="1"/>
    </row>
    <row r="61" spans="1:24" s="161" customFormat="1" ht="5.25" x14ac:dyDescent="0.15">
      <c r="A61" s="43"/>
      <c r="B61" s="42"/>
      <c r="C61" s="42"/>
      <c r="D61" s="40"/>
      <c r="E61" s="41"/>
      <c r="F61" s="40"/>
      <c r="G61" s="39"/>
      <c r="H61" s="38"/>
      <c r="I61" s="38"/>
      <c r="J61" s="38"/>
      <c r="K61" s="37"/>
      <c r="L61" s="160"/>
      <c r="M61" s="160"/>
      <c r="N61" s="160"/>
      <c r="O61" s="160"/>
      <c r="Q61" s="160"/>
      <c r="R61" s="160"/>
      <c r="S61" s="160"/>
      <c r="T61" s="160"/>
      <c r="U61" s="160"/>
      <c r="V61" s="160"/>
      <c r="W61" s="160"/>
    </row>
    <row r="62" spans="1:24" ht="19.5" x14ac:dyDescent="0.35">
      <c r="A62" s="21"/>
      <c r="B62" s="27"/>
      <c r="C62" s="36"/>
      <c r="D62" s="35" t="s">
        <v>19</v>
      </c>
      <c r="E62" s="34">
        <v>2.5923030328944985</v>
      </c>
      <c r="F62" s="33" t="s">
        <v>129</v>
      </c>
      <c r="G62" s="32">
        <v>1.2</v>
      </c>
      <c r="H62" s="31" t="s">
        <v>130</v>
      </c>
      <c r="I62" s="15"/>
      <c r="J62" s="15"/>
      <c r="K62" s="14"/>
      <c r="L62" s="1"/>
      <c r="M62" s="1"/>
      <c r="N62" s="1"/>
      <c r="O62" s="1"/>
      <c r="Q62" s="1"/>
      <c r="R62" s="1"/>
      <c r="S62" s="1"/>
      <c r="T62" s="1"/>
      <c r="U62" s="1"/>
      <c r="V62" s="1"/>
      <c r="W62" s="1"/>
    </row>
    <row r="63" spans="1:24" ht="19.5" x14ac:dyDescent="0.35">
      <c r="A63" s="21"/>
      <c r="B63" s="27"/>
      <c r="C63" s="30" t="s">
        <v>18</v>
      </c>
      <c r="D63" s="24" t="s">
        <v>17</v>
      </c>
      <c r="E63" s="25">
        <v>1366.1791058122205</v>
      </c>
      <c r="F63" s="25" t="s">
        <v>131</v>
      </c>
      <c r="G63" s="29" t="s">
        <v>16</v>
      </c>
      <c r="H63" s="163">
        <v>557</v>
      </c>
      <c r="I63" s="22" t="s">
        <v>72</v>
      </c>
      <c r="J63" s="15"/>
      <c r="K63" s="14"/>
      <c r="L63" s="1"/>
      <c r="M63" s="1"/>
      <c r="N63" s="1"/>
      <c r="O63" s="1"/>
      <c r="Q63" s="1"/>
      <c r="R63" s="1"/>
      <c r="S63" s="1"/>
      <c r="T63" s="1"/>
      <c r="U63" s="1"/>
      <c r="V63" s="1"/>
      <c r="W63" s="1"/>
      <c r="X63" s="1"/>
    </row>
    <row r="64" spans="1:24" ht="19.5" x14ac:dyDescent="0.35">
      <c r="A64" s="21"/>
      <c r="B64" s="27"/>
      <c r="C64" s="27"/>
      <c r="D64" s="24" t="s">
        <v>15</v>
      </c>
      <c r="E64" s="25">
        <v>144.23296572280179</v>
      </c>
      <c r="F64" s="22" t="s">
        <v>14</v>
      </c>
      <c r="G64" s="29" t="s">
        <v>13</v>
      </c>
      <c r="H64" s="163">
        <v>1033.5</v>
      </c>
      <c r="I64" s="22" t="s">
        <v>72</v>
      </c>
      <c r="J64" s="15"/>
      <c r="K64" s="14"/>
      <c r="L64" s="1"/>
      <c r="M64" s="1"/>
      <c r="N64" s="1"/>
      <c r="O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28" t="s">
        <v>11</v>
      </c>
      <c r="B65" s="20"/>
      <c r="C65" s="27"/>
      <c r="D65" s="24"/>
      <c r="E65" s="25"/>
      <c r="F65" s="22"/>
      <c r="G65" s="24"/>
      <c r="H65" s="23"/>
      <c r="I65" s="22"/>
      <c r="J65" s="15"/>
      <c r="K65" s="14"/>
      <c r="L65" s="1"/>
      <c r="M65" s="1"/>
      <c r="N65" s="1"/>
      <c r="O65" s="1"/>
      <c r="Q65" s="1"/>
      <c r="R65" s="1"/>
      <c r="S65" s="1"/>
      <c r="T65" s="1"/>
      <c r="U65" s="1"/>
      <c r="V65" s="1"/>
      <c r="W65" s="1"/>
      <c r="X65" s="1"/>
    </row>
    <row r="66" spans="1:24" ht="15.75" x14ac:dyDescent="0.3">
      <c r="A66" s="26" t="s">
        <v>10</v>
      </c>
      <c r="B66" s="128" t="s">
        <v>9</v>
      </c>
      <c r="C66" s="156"/>
      <c r="D66" s="156"/>
      <c r="E66" s="156"/>
      <c r="F66" s="156"/>
      <c r="G66" s="156"/>
      <c r="H66" s="156"/>
      <c r="I66" s="156"/>
      <c r="J66" s="156"/>
      <c r="K66" s="157"/>
      <c r="L66" s="1"/>
      <c r="M66" s="1"/>
      <c r="N66" s="1"/>
      <c r="O66" s="1"/>
      <c r="Q66" s="1"/>
      <c r="R66" s="1"/>
      <c r="S66" s="1"/>
      <c r="T66" s="1"/>
      <c r="U66" s="1"/>
      <c r="V66" s="1"/>
      <c r="W66" s="1"/>
      <c r="X66" s="1"/>
    </row>
    <row r="67" spans="1:24" x14ac:dyDescent="0.2">
      <c r="A67" s="26" t="s">
        <v>8</v>
      </c>
      <c r="B67" s="128" t="s">
        <v>7</v>
      </c>
      <c r="C67" s="156"/>
      <c r="D67" s="156"/>
      <c r="E67" s="156"/>
      <c r="F67" s="156"/>
      <c r="G67" s="156"/>
      <c r="H67" s="156"/>
      <c r="I67" s="156"/>
      <c r="J67" s="156"/>
      <c r="K67" s="157"/>
      <c r="L67" s="1"/>
      <c r="M67" s="1"/>
      <c r="N67" s="1"/>
      <c r="O67" s="1"/>
      <c r="Q67" s="1"/>
      <c r="R67" s="1"/>
      <c r="S67" s="1"/>
      <c r="T67" s="1"/>
      <c r="U67" s="1"/>
      <c r="V67" s="1"/>
      <c r="W67" s="1"/>
      <c r="X67" s="1"/>
    </row>
    <row r="68" spans="1:24" x14ac:dyDescent="0.2">
      <c r="A68" s="21"/>
      <c r="B68" s="20" t="s">
        <v>6</v>
      </c>
      <c r="C68" s="19" t="s">
        <v>5</v>
      </c>
      <c r="D68" s="24"/>
      <c r="E68" s="25"/>
      <c r="F68" s="22"/>
      <c r="G68" s="24"/>
      <c r="H68" s="23"/>
      <c r="I68" s="22"/>
      <c r="J68" s="15"/>
      <c r="K68" s="14"/>
      <c r="L68" s="1"/>
      <c r="M68" s="1"/>
      <c r="N68" s="1"/>
      <c r="O68" s="1"/>
      <c r="Q68" s="1"/>
      <c r="R68" s="1"/>
      <c r="S68" s="1"/>
      <c r="T68" s="1"/>
      <c r="U68" s="1"/>
      <c r="V68" s="1"/>
      <c r="W68" s="1"/>
      <c r="X68" s="1"/>
    </row>
    <row r="69" spans="1:24" x14ac:dyDescent="0.2">
      <c r="A69" s="21"/>
      <c r="B69" s="20" t="s">
        <v>4</v>
      </c>
      <c r="C69" s="19" t="s">
        <v>3</v>
      </c>
      <c r="D69" s="24"/>
      <c r="E69" s="25"/>
      <c r="F69" s="22"/>
      <c r="G69" s="24"/>
      <c r="H69" s="23"/>
      <c r="I69" s="22"/>
      <c r="J69" s="15"/>
      <c r="K69" s="14"/>
      <c r="L69" s="1"/>
      <c r="M69" s="1"/>
      <c r="N69" s="1"/>
      <c r="O69" s="1"/>
      <c r="Q69" s="1"/>
      <c r="R69" s="1"/>
      <c r="S69" s="1"/>
      <c r="T69" s="1"/>
      <c r="U69" s="1"/>
      <c r="V69" s="1"/>
      <c r="W69" s="1"/>
      <c r="X69" s="1"/>
    </row>
    <row r="70" spans="1:24" x14ac:dyDescent="0.2">
      <c r="A70" s="21"/>
      <c r="B70" s="20" t="s">
        <v>2</v>
      </c>
      <c r="C70" s="19" t="s">
        <v>1</v>
      </c>
      <c r="D70" s="17"/>
      <c r="E70" s="18"/>
      <c r="F70" s="17"/>
      <c r="G70" s="16"/>
      <c r="H70" s="15"/>
      <c r="I70" s="15"/>
      <c r="J70" s="15"/>
      <c r="K70" s="14"/>
      <c r="L70" s="1"/>
      <c r="M70" s="1"/>
      <c r="N70" s="1"/>
      <c r="O70" s="1"/>
      <c r="Q70" s="1"/>
      <c r="R70" s="1"/>
      <c r="S70" s="1"/>
      <c r="T70" s="1"/>
      <c r="U70" s="1"/>
      <c r="V70" s="1"/>
      <c r="W70" s="1"/>
      <c r="X70" s="1"/>
    </row>
    <row r="71" spans="1:24" x14ac:dyDescent="0.2">
      <c r="A71" s="21"/>
      <c r="B71" s="20"/>
      <c r="C71" s="19"/>
      <c r="D71" s="17"/>
      <c r="E71" s="18"/>
      <c r="F71" s="17"/>
      <c r="G71" s="16"/>
      <c r="H71" s="15"/>
      <c r="I71" s="15"/>
      <c r="J71" s="15"/>
      <c r="K71" s="14"/>
      <c r="L71" s="1"/>
      <c r="M71" s="1"/>
      <c r="N71" s="1"/>
      <c r="O71" s="1"/>
      <c r="Q71" s="1"/>
      <c r="R71" s="1"/>
      <c r="S71" s="1"/>
      <c r="T71" s="1"/>
      <c r="U71" s="1"/>
      <c r="V71" s="1"/>
      <c r="W71" s="1"/>
      <c r="X71" s="1"/>
    </row>
    <row r="72" spans="1:24" ht="13.5" thickBot="1" x14ac:dyDescent="0.25">
      <c r="A72" s="13"/>
      <c r="B72" s="10"/>
      <c r="C72" s="12"/>
      <c r="D72" s="12"/>
      <c r="E72" s="12"/>
      <c r="F72" s="11"/>
      <c r="G72" s="10"/>
      <c r="H72" s="10"/>
      <c r="I72" s="10"/>
      <c r="J72" s="10"/>
      <c r="K72" s="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x14ac:dyDescent="0.2">
      <c r="A73" s="7"/>
      <c r="B73" s="8"/>
      <c r="C73" s="8"/>
      <c r="D73" s="7"/>
      <c r="E73" s="6"/>
      <c r="F73" s="6"/>
      <c r="G73" s="5"/>
      <c r="H73" s="5"/>
      <c r="I73" s="5"/>
      <c r="J73" s="5"/>
      <c r="K73" s="5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x14ac:dyDescent="0.2">
      <c r="A74" s="7"/>
      <c r="B74" s="8"/>
      <c r="C74" s="8"/>
      <c r="D74" s="7"/>
      <c r="E74" s="6"/>
      <c r="F74" s="6"/>
      <c r="G74" s="5"/>
      <c r="H74" s="5"/>
      <c r="I74" s="5"/>
      <c r="J74" s="5"/>
      <c r="K74" s="5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x14ac:dyDescent="0.2">
      <c r="A75" s="7"/>
      <c r="B75" s="8"/>
      <c r="C75" s="8"/>
      <c r="D75" s="7"/>
      <c r="E75" s="6"/>
      <c r="F75" s="6"/>
      <c r="G75" s="5"/>
      <c r="H75" s="5"/>
      <c r="I75" s="5"/>
      <c r="J75" s="5"/>
      <c r="K75" s="5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 x14ac:dyDescent="0.25">
      <c r="A76" s="7"/>
      <c r="B76" s="8"/>
      <c r="C76" s="8"/>
      <c r="D76" s="7"/>
      <c r="E76" s="162" t="s">
        <v>113</v>
      </c>
      <c r="F76" s="6"/>
      <c r="G76" s="5"/>
      <c r="H76" s="5"/>
      <c r="I76" s="5"/>
      <c r="J76" s="5"/>
      <c r="K76" s="5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x14ac:dyDescent="0.2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x14ac:dyDescent="0.25">
      <c r="E79" s="3" t="s">
        <v>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x14ac:dyDescent="0.2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2:24" x14ac:dyDescent="0.2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2:24" x14ac:dyDescent="0.2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2:24" x14ac:dyDescent="0.2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2:24" x14ac:dyDescent="0.2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2:24" x14ac:dyDescent="0.2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2:24" x14ac:dyDescent="0.2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2:24" x14ac:dyDescent="0.2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2:24" x14ac:dyDescent="0.2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2:24" x14ac:dyDescent="0.2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2:24" x14ac:dyDescent="0.2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2:24" x14ac:dyDescent="0.2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2:24" x14ac:dyDescent="0.2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2:24" x14ac:dyDescent="0.2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2:24" x14ac:dyDescent="0.2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2:24" x14ac:dyDescent="0.2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2:24" x14ac:dyDescent="0.2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2:24" x14ac:dyDescent="0.2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2:24" x14ac:dyDescent="0.2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2:24" x14ac:dyDescent="0.2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2:24" x14ac:dyDescent="0.2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2:24" x14ac:dyDescent="0.2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2:24" x14ac:dyDescent="0.2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2:24" x14ac:dyDescent="0.2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2:24" x14ac:dyDescent="0.2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2:24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2:24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2:24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2:24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2:24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2:24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2:24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2:24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2:24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2:24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2:24" x14ac:dyDescent="0.2"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2:24" x14ac:dyDescent="0.2"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2:24" x14ac:dyDescent="0.2"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2:24" x14ac:dyDescent="0.2"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2:24" x14ac:dyDescent="0.2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2:24" x14ac:dyDescent="0.2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2:24" x14ac:dyDescent="0.2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2:24" x14ac:dyDescent="0.2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2:24" x14ac:dyDescent="0.2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2:24" x14ac:dyDescent="0.2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2:24" x14ac:dyDescent="0.2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2:24" x14ac:dyDescent="0.2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2:24" x14ac:dyDescent="0.2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2:24" x14ac:dyDescent="0.2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2:24" x14ac:dyDescent="0.2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2:24" x14ac:dyDescent="0.2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2:24" x14ac:dyDescent="0.2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2:24" x14ac:dyDescent="0.2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2:24" x14ac:dyDescent="0.2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2:24" x14ac:dyDescent="0.2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2:24" x14ac:dyDescent="0.2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2:24" x14ac:dyDescent="0.2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2:24" x14ac:dyDescent="0.2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2:24" x14ac:dyDescent="0.2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2:24" x14ac:dyDescent="0.2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2:24" x14ac:dyDescent="0.2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2:24" x14ac:dyDescent="0.2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2:24" x14ac:dyDescent="0.2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2:24" x14ac:dyDescent="0.2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2:24" x14ac:dyDescent="0.2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</sheetData>
  <sheetProtection algorithmName="SHA-512" hashValue="gf/7iTijTnPaJrZcMyZGIzlGCMxcQ5dMi/MI2pxQdC146SMPHva8ILHo8wO7NysdCAun7SOKQtEWPBw1ak0xmA==" saltValue="+EWNsxZOTl4EpDiMPzUIKg==" spinCount="100000" sheet="1" objects="1" scenarios="1"/>
  <mergeCells count="13">
    <mergeCell ref="B67:K67"/>
    <mergeCell ref="C60:K60"/>
    <mergeCell ref="B66:K66"/>
    <mergeCell ref="A1:B2"/>
    <mergeCell ref="A3:B4"/>
    <mergeCell ref="J4:K4"/>
    <mergeCell ref="J2:K2"/>
    <mergeCell ref="J3:K3"/>
    <mergeCell ref="D2:H2"/>
    <mergeCell ref="D3:H3"/>
    <mergeCell ref="D4:E4"/>
    <mergeCell ref="A5:H5"/>
    <mergeCell ref="I5:K5"/>
  </mergeCells>
  <conditionalFormatting sqref="F62">
    <cfRule type="cellIs" dxfId="1" priority="1" stopIfTrue="1" operator="equal">
      <formula>"&gt;"</formula>
    </cfRule>
  </conditionalFormatting>
  <conditionalFormatting sqref="H62">
    <cfRule type="cellIs" dxfId="0" priority="2" stopIfTrue="1" operator="equal">
      <formula>"[UNSATISFACTORY]"</formula>
    </cfRule>
  </conditionalFormatting>
  <hyperlinks>
    <hyperlink ref="E79" r:id="rId1"/>
    <hyperlink ref="E41" r:id="rId2" display="www.Engineering-International.com"/>
  </hyperlinks>
  <pageMargins left="1.2" right="0.25" top="0.56000000000000005" bottom="0.32" header="0.37" footer="0.18"/>
  <pageSetup scale="85" orientation="portrait" horizontalDpi="4294967292" r:id="rId3"/>
  <headerFooter alignWithMargins="0"/>
  <rowBreaks count="1" manualBreakCount="1">
    <brk id="57" max="10" man="1"/>
  </rowBreaks>
  <drawing r:id="rId4"/>
  <legacyDrawing r:id="rId5"/>
  <oleObjects>
    <mc:AlternateContent xmlns:mc="http://schemas.openxmlformats.org/markup-compatibility/2006">
      <mc:Choice Requires="x14">
        <oleObject progId="AutoCAD.Drawing.14" shapeId="2049" r:id="rId6">
          <objectPr defaultSize="0" autoPict="0" r:id="rId7">
            <anchor moveWithCells="1" sizeWithCells="1">
              <from>
                <xdr:col>3</xdr:col>
                <xdr:colOff>314325</xdr:colOff>
                <xdr:row>5</xdr:row>
                <xdr:rowOff>57150</xdr:rowOff>
              </from>
              <to>
                <xdr:col>10</xdr:col>
                <xdr:colOff>561975</xdr:colOff>
                <xdr:row>16</xdr:row>
                <xdr:rowOff>104775</xdr:rowOff>
              </to>
            </anchor>
          </objectPr>
        </oleObject>
      </mc:Choice>
      <mc:Fallback>
        <oleObject progId="AutoCAD.Drawing.14" shapeId="2049" r:id="rId6"/>
      </mc:Fallback>
    </mc:AlternateContent>
    <mc:AlternateContent xmlns:mc="http://schemas.openxmlformats.org/markup-compatibility/2006">
      <mc:Choice Requires="x14">
        <oleObject progId="Equation.DSMT4" shapeId="2050" r:id="rId8">
          <objectPr defaultSize="0" autoPict="0" r:id="rId9">
            <anchor moveWithCells="1" sizeWithCells="1">
              <from>
                <xdr:col>0</xdr:col>
                <xdr:colOff>104775</xdr:colOff>
                <xdr:row>18</xdr:row>
                <xdr:rowOff>57150</xdr:rowOff>
              </from>
              <to>
                <xdr:col>8</xdr:col>
                <xdr:colOff>590550</xdr:colOff>
                <xdr:row>20</xdr:row>
                <xdr:rowOff>152400</xdr:rowOff>
              </to>
            </anchor>
          </objectPr>
        </oleObject>
      </mc:Choice>
      <mc:Fallback>
        <oleObject progId="Equation.DSMT4" shapeId="2050" r:id="rId8"/>
      </mc:Fallback>
    </mc:AlternateContent>
    <mc:AlternateContent xmlns:mc="http://schemas.openxmlformats.org/markup-compatibility/2006">
      <mc:Choice Requires="x14">
        <oleObject progId="AutoCAD.Drawing.14" shapeId="2051" r:id="rId10">
          <objectPr defaultSize="0" autoPict="0" r:id="rId11">
            <anchor moveWithCells="1" sizeWithCells="1">
              <from>
                <xdr:col>0</xdr:col>
                <xdr:colOff>95250</xdr:colOff>
                <xdr:row>42</xdr:row>
                <xdr:rowOff>57150</xdr:rowOff>
              </from>
              <to>
                <xdr:col>2</xdr:col>
                <xdr:colOff>161925</xdr:colOff>
                <xdr:row>56</xdr:row>
                <xdr:rowOff>66675</xdr:rowOff>
              </to>
            </anchor>
          </objectPr>
        </oleObject>
      </mc:Choice>
      <mc:Fallback>
        <oleObject progId="AutoCAD.Drawing.14" shapeId="2051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X705"/>
  <sheetViews>
    <sheetView zoomScale="160" zoomScaleSheetLayoutView="100" workbookViewId="0">
      <selection sqref="A1:B2"/>
    </sheetView>
  </sheetViews>
  <sheetFormatPr defaultColWidth="9.140625" defaultRowHeight="12.75" x14ac:dyDescent="0.2"/>
  <cols>
    <col min="1" max="1" width="9.140625" style="2"/>
    <col min="2" max="2" width="9.42578125" style="2" customWidth="1"/>
    <col min="3" max="3" width="10" style="2" customWidth="1"/>
    <col min="4" max="7" width="9.140625" style="2"/>
    <col min="8" max="8" width="7.140625" style="2" customWidth="1"/>
    <col min="9" max="9" width="10.7109375" style="2" customWidth="1"/>
    <col min="10" max="10" width="7.140625" style="2" customWidth="1"/>
    <col min="11" max="16384" width="9.140625" style="2"/>
  </cols>
  <sheetData>
    <row r="1" spans="1:24" x14ac:dyDescent="0.2">
      <c r="A1" s="123" t="s">
        <v>69</v>
      </c>
      <c r="B1" s="129"/>
      <c r="C1" s="130"/>
      <c r="D1" s="130"/>
      <c r="E1" s="130"/>
      <c r="F1" s="130"/>
      <c r="G1" s="130"/>
      <c r="H1" s="130"/>
      <c r="I1" s="130"/>
      <c r="J1" s="130"/>
      <c r="K1" s="131"/>
      <c r="L1" s="1"/>
      <c r="M1" s="1"/>
      <c r="N1" s="1"/>
      <c r="O1" s="1"/>
      <c r="P1" s="131"/>
      <c r="Q1" s="1"/>
      <c r="R1" s="1"/>
      <c r="S1" s="1"/>
      <c r="T1" s="1"/>
      <c r="U1" s="1"/>
      <c r="V1" s="1"/>
      <c r="W1" s="1"/>
      <c r="X1" s="1"/>
    </row>
    <row r="2" spans="1:24" x14ac:dyDescent="0.2">
      <c r="A2" s="132"/>
      <c r="B2" s="133"/>
      <c r="C2" s="134" t="s">
        <v>71</v>
      </c>
      <c r="D2" s="135"/>
      <c r="E2" s="136"/>
      <c r="F2" s="136"/>
      <c r="G2" s="136"/>
      <c r="H2" s="136"/>
      <c r="I2" s="134" t="s">
        <v>70</v>
      </c>
      <c r="J2" s="137"/>
      <c r="K2" s="138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24" t="s">
        <v>69</v>
      </c>
      <c r="B3" s="139"/>
      <c r="C3" s="134" t="s">
        <v>68</v>
      </c>
      <c r="D3" s="135"/>
      <c r="E3" s="136"/>
      <c r="F3" s="136"/>
      <c r="G3" s="136"/>
      <c r="H3" s="136"/>
      <c r="I3" s="134" t="s">
        <v>67</v>
      </c>
      <c r="J3" s="140"/>
      <c r="K3" s="14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</row>
    <row r="4" spans="1:24" ht="13.5" thickBot="1" x14ac:dyDescent="0.25">
      <c r="A4" s="142"/>
      <c r="B4" s="143"/>
      <c r="C4" s="134" t="s">
        <v>66</v>
      </c>
      <c r="D4" s="144"/>
      <c r="E4" s="145"/>
      <c r="F4" s="146"/>
      <c r="G4" s="134" t="s">
        <v>65</v>
      </c>
      <c r="H4" s="147"/>
      <c r="I4" s="134" t="s">
        <v>64</v>
      </c>
      <c r="J4" s="140"/>
      <c r="K4" s="14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</row>
    <row r="5" spans="1:24" ht="16.5" thickBot="1" x14ac:dyDescent="0.3">
      <c r="A5" s="125" t="s">
        <v>75</v>
      </c>
      <c r="B5" s="126"/>
      <c r="C5" s="126"/>
      <c r="D5" s="126"/>
      <c r="E5" s="126"/>
      <c r="F5" s="148"/>
      <c r="G5" s="148"/>
      <c r="H5" s="148"/>
      <c r="I5" s="149"/>
      <c r="J5" s="150"/>
      <c r="K5" s="151"/>
      <c r="L5" s="1"/>
      <c r="M5" s="1"/>
      <c r="N5" s="1"/>
      <c r="O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116"/>
      <c r="B6" s="115"/>
      <c r="C6" s="115"/>
      <c r="D6" s="115"/>
      <c r="E6" s="115"/>
      <c r="F6" s="114"/>
      <c r="G6" s="113"/>
      <c r="H6" s="113"/>
      <c r="I6" s="113"/>
      <c r="J6" s="113"/>
      <c r="K6" s="112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103"/>
      <c r="B7" s="102"/>
      <c r="C7" s="102"/>
      <c r="D7" s="102"/>
      <c r="E7" s="102"/>
      <c r="F7" s="101"/>
      <c r="G7" s="100"/>
      <c r="H7" s="100"/>
      <c r="I7" s="100"/>
      <c r="J7" s="100"/>
      <c r="K7" s="99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</row>
    <row r="8" spans="1:24" ht="14.25" x14ac:dyDescent="0.2">
      <c r="A8" s="103"/>
      <c r="B8" s="102"/>
      <c r="C8" s="102"/>
      <c r="D8" s="102"/>
      <c r="E8" s="102"/>
      <c r="F8" s="101"/>
      <c r="G8" s="100"/>
      <c r="H8" s="100"/>
      <c r="I8" s="100"/>
      <c r="J8" s="100"/>
      <c r="K8" s="99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X8" s="1"/>
    </row>
    <row r="9" spans="1:24" ht="14.25" x14ac:dyDescent="0.2">
      <c r="A9" s="103"/>
      <c r="B9" s="102"/>
      <c r="C9" s="102"/>
      <c r="D9" s="102"/>
      <c r="E9" s="102"/>
      <c r="F9" s="101"/>
      <c r="G9" s="100"/>
      <c r="H9" s="100"/>
      <c r="I9" s="100"/>
      <c r="J9" s="100"/>
      <c r="K9" s="99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</row>
    <row r="10" spans="1:24" ht="14.25" x14ac:dyDescent="0.2">
      <c r="A10" s="103"/>
      <c r="B10" s="102"/>
      <c r="C10" s="102"/>
      <c r="D10" s="102"/>
      <c r="E10" s="102"/>
      <c r="F10" s="101"/>
      <c r="G10" s="100"/>
      <c r="H10" s="100"/>
      <c r="I10" s="100"/>
      <c r="J10" s="100"/>
      <c r="K10" s="99"/>
      <c r="L10" s="1"/>
      <c r="M10" s="1"/>
      <c r="N10" s="1"/>
      <c r="O10" s="1"/>
      <c r="Q10" s="1"/>
      <c r="R10" s="1"/>
      <c r="S10" s="1"/>
      <c r="T10" s="1"/>
      <c r="U10" s="1"/>
      <c r="V10" s="1"/>
      <c r="W10" s="1"/>
      <c r="X10" s="1"/>
    </row>
    <row r="11" spans="1:24" ht="14.25" x14ac:dyDescent="0.2">
      <c r="A11" s="103"/>
      <c r="B11" s="102"/>
      <c r="C11" s="102"/>
      <c r="D11" s="102"/>
      <c r="E11" s="102"/>
      <c r="F11" s="101"/>
      <c r="G11" s="100"/>
      <c r="H11" s="100"/>
      <c r="I11" s="100"/>
      <c r="J11" s="100"/>
      <c r="K11" s="99"/>
      <c r="L11" s="1"/>
      <c r="M11" s="1"/>
      <c r="N11" s="1"/>
      <c r="O11" s="1"/>
      <c r="Q11" s="1"/>
      <c r="R11" s="1"/>
      <c r="S11" s="1"/>
      <c r="T11" s="1"/>
      <c r="U11" s="1"/>
      <c r="V11" s="1"/>
      <c r="W11" s="1"/>
      <c r="X11" s="1"/>
    </row>
    <row r="12" spans="1:24" ht="14.25" x14ac:dyDescent="0.2">
      <c r="A12" s="103"/>
      <c r="B12" s="102"/>
      <c r="C12" s="102"/>
      <c r="D12" s="102"/>
      <c r="E12" s="102"/>
      <c r="F12" s="101"/>
      <c r="G12" s="100"/>
      <c r="H12" s="100"/>
      <c r="I12" s="100"/>
      <c r="J12" s="100"/>
      <c r="K12" s="99"/>
      <c r="L12" s="1"/>
      <c r="M12" s="1"/>
      <c r="N12" s="1"/>
      <c r="O12" s="1"/>
      <c r="Q12" s="1"/>
      <c r="R12" s="1"/>
      <c r="S12" s="1"/>
      <c r="T12" s="1"/>
      <c r="U12" s="1"/>
      <c r="V12" s="1"/>
      <c r="W12" s="1"/>
      <c r="X12" s="1"/>
    </row>
    <row r="13" spans="1:24" ht="14.25" x14ac:dyDescent="0.2">
      <c r="A13" s="103"/>
      <c r="B13" s="102"/>
      <c r="C13" s="102"/>
      <c r="D13" s="102"/>
      <c r="E13" s="102"/>
      <c r="F13" s="101"/>
      <c r="G13" s="100"/>
      <c r="H13" s="100"/>
      <c r="I13" s="100"/>
      <c r="J13" s="100"/>
      <c r="K13" s="99"/>
      <c r="L13" s="1"/>
      <c r="M13" s="1"/>
      <c r="N13" s="1"/>
      <c r="O13" s="1"/>
      <c r="Q13" s="1"/>
      <c r="R13" s="1"/>
      <c r="S13" s="1"/>
      <c r="T13" s="1"/>
      <c r="U13" s="1"/>
      <c r="V13" s="1"/>
      <c r="W13" s="1"/>
      <c r="X13" s="1"/>
    </row>
    <row r="14" spans="1:24" ht="14.25" x14ac:dyDescent="0.2">
      <c r="A14" s="103"/>
      <c r="B14" s="102"/>
      <c r="C14" s="102"/>
      <c r="D14" s="102"/>
      <c r="E14" s="102"/>
      <c r="F14" s="101"/>
      <c r="G14" s="100"/>
      <c r="H14" s="100"/>
      <c r="I14" s="100"/>
      <c r="J14" s="100"/>
      <c r="K14" s="99"/>
      <c r="L14" s="1"/>
      <c r="M14" s="1"/>
      <c r="N14" s="1"/>
      <c r="O14" s="1"/>
      <c r="Q14" s="1"/>
      <c r="R14" s="1"/>
      <c r="S14" s="1"/>
      <c r="T14" s="1"/>
      <c r="U14" s="1"/>
      <c r="V14" s="1"/>
      <c r="W14" s="1"/>
      <c r="X14" s="1"/>
    </row>
    <row r="15" spans="1:24" ht="14.25" x14ac:dyDescent="0.2">
      <c r="A15" s="103"/>
      <c r="B15" s="102"/>
      <c r="C15" s="102"/>
      <c r="D15" s="102"/>
      <c r="E15" s="102"/>
      <c r="F15" s="101"/>
      <c r="G15" s="100"/>
      <c r="H15" s="100"/>
      <c r="I15" s="100"/>
      <c r="J15" s="100"/>
      <c r="K15" s="99"/>
      <c r="L15" s="1"/>
      <c r="M15" s="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03"/>
      <c r="B16" s="102"/>
      <c r="C16" s="102"/>
      <c r="D16" s="102"/>
      <c r="E16" s="102"/>
      <c r="F16" s="101"/>
      <c r="G16" s="100"/>
      <c r="H16" s="100"/>
      <c r="I16" s="100"/>
      <c r="J16" s="100"/>
      <c r="K16" s="99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1:24" ht="14.25" x14ac:dyDescent="0.2">
      <c r="A17" s="103"/>
      <c r="B17" s="102"/>
      <c r="C17" s="102"/>
      <c r="D17" s="102"/>
      <c r="E17" s="102"/>
      <c r="F17" s="101"/>
      <c r="G17" s="100"/>
      <c r="H17" s="100"/>
      <c r="I17" s="100"/>
      <c r="J17" s="100"/>
      <c r="K17" s="99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1:24" ht="14.25" x14ac:dyDescent="0.2">
      <c r="A18" s="44" t="s">
        <v>58</v>
      </c>
      <c r="B18" s="102"/>
      <c r="C18" s="102"/>
      <c r="D18" s="102"/>
      <c r="E18" s="102"/>
      <c r="F18" s="101"/>
      <c r="G18" s="100"/>
      <c r="H18" s="100"/>
      <c r="I18" s="100"/>
      <c r="J18" s="100"/>
      <c r="K18" s="99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03"/>
      <c r="B19" s="102"/>
      <c r="C19" s="102"/>
      <c r="D19" s="102"/>
      <c r="E19" s="102"/>
      <c r="F19" s="101"/>
      <c r="G19" s="100"/>
      <c r="H19" s="100"/>
      <c r="I19" s="100"/>
      <c r="J19" s="100"/>
      <c r="K19" s="99"/>
      <c r="L19" s="1"/>
      <c r="M19" s="1"/>
      <c r="N19" s="1"/>
      <c r="O19" s="1"/>
      <c r="Q19" s="1"/>
      <c r="R19" s="1"/>
      <c r="S19" s="1"/>
      <c r="T19" s="1"/>
      <c r="U19" s="1"/>
      <c r="V19" s="1"/>
      <c r="W19" s="1"/>
      <c r="X19" s="1"/>
    </row>
    <row r="20" spans="1:24" ht="19.5" x14ac:dyDescent="0.35">
      <c r="A20" s="103"/>
      <c r="B20" s="102"/>
      <c r="C20" s="102"/>
      <c r="D20" s="102"/>
      <c r="E20" s="102"/>
      <c r="F20" s="101"/>
      <c r="G20" s="100"/>
      <c r="H20" s="100"/>
      <c r="I20" s="100"/>
      <c r="J20" s="109">
        <v>0.33629999999999993</v>
      </c>
      <c r="K20" s="108" t="s">
        <v>57</v>
      </c>
      <c r="L20" s="1"/>
      <c r="M20" s="1"/>
      <c r="N20" s="1"/>
      <c r="O20" s="1"/>
      <c r="Q20" s="1"/>
      <c r="R20" s="1"/>
      <c r="S20" s="1"/>
      <c r="T20" s="1"/>
      <c r="U20" s="1"/>
      <c r="V20" s="1"/>
      <c r="W20" s="1"/>
      <c r="X20" s="1"/>
    </row>
    <row r="21" spans="1:24" ht="14.25" x14ac:dyDescent="0.2">
      <c r="A21" s="103"/>
      <c r="B21" s="102"/>
      <c r="C21" s="102"/>
      <c r="D21" s="102"/>
      <c r="E21" s="102"/>
      <c r="F21" s="101"/>
      <c r="G21" s="100"/>
      <c r="H21" s="100"/>
      <c r="I21" s="100"/>
      <c r="J21" s="100"/>
      <c r="K21" s="99"/>
      <c r="L21" s="1"/>
      <c r="M21" s="1"/>
      <c r="N21" s="1"/>
      <c r="O21" s="1"/>
      <c r="Q21" s="1"/>
      <c r="R21" s="1"/>
      <c r="S21" s="1"/>
      <c r="T21" s="1"/>
      <c r="U21" s="1"/>
      <c r="V21" s="1"/>
      <c r="W21" s="1"/>
      <c r="X21" s="1"/>
    </row>
    <row r="22" spans="1:24" ht="14.25" x14ac:dyDescent="0.2">
      <c r="A22" s="103"/>
      <c r="B22" s="102"/>
      <c r="C22" s="102"/>
      <c r="D22" s="102"/>
      <c r="E22" s="102"/>
      <c r="F22" s="101"/>
      <c r="G22" s="100"/>
      <c r="H22" s="100"/>
      <c r="I22" s="106" t="s">
        <v>56</v>
      </c>
      <c r="J22" s="105">
        <v>100.89672599999997</v>
      </c>
      <c r="K22" s="107" t="s">
        <v>14</v>
      </c>
      <c r="L22" s="1"/>
      <c r="M22" s="1"/>
      <c r="N22" s="1"/>
      <c r="O22" s="1"/>
      <c r="Q22" s="1"/>
      <c r="R22" s="1"/>
      <c r="S22" s="1"/>
      <c r="T22" s="1"/>
      <c r="U22" s="1"/>
      <c r="V22" s="1"/>
      <c r="W22" s="1"/>
      <c r="X22" s="1"/>
    </row>
    <row r="23" spans="1:24" ht="14.25" x14ac:dyDescent="0.2">
      <c r="A23" s="103"/>
      <c r="B23" s="102"/>
      <c r="C23" s="102"/>
      <c r="D23" s="102"/>
      <c r="E23" s="102"/>
      <c r="F23" s="101"/>
      <c r="G23" s="100"/>
      <c r="H23" s="100"/>
      <c r="I23" s="106"/>
      <c r="J23" s="105"/>
      <c r="K23" s="104" t="s">
        <v>55</v>
      </c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</row>
    <row r="24" spans="1:24" ht="19.5" x14ac:dyDescent="0.35">
      <c r="A24" s="103"/>
      <c r="B24" s="30" t="s">
        <v>18</v>
      </c>
      <c r="C24" s="24" t="s">
        <v>54</v>
      </c>
      <c r="D24" s="152">
        <v>1.121</v>
      </c>
      <c r="E24" s="79" t="s">
        <v>53</v>
      </c>
      <c r="F24" s="101"/>
      <c r="G24" s="100"/>
      <c r="H24" s="100"/>
      <c r="I24" s="100"/>
      <c r="J24" s="100"/>
      <c r="K24" s="104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</row>
    <row r="25" spans="1:24" ht="19.5" x14ac:dyDescent="0.35">
      <c r="A25" s="103"/>
      <c r="B25" s="30"/>
      <c r="C25" s="24" t="s">
        <v>52</v>
      </c>
      <c r="D25" s="73">
        <v>1.5</v>
      </c>
      <c r="E25" s="79" t="s">
        <v>51</v>
      </c>
      <c r="F25" s="101"/>
      <c r="G25" s="100"/>
      <c r="H25" s="100"/>
      <c r="I25" s="100"/>
      <c r="J25" s="100"/>
      <c r="K25" s="99"/>
      <c r="L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</row>
    <row r="26" spans="1:24" ht="19.5" x14ac:dyDescent="0.35">
      <c r="A26" s="103"/>
      <c r="B26" s="30"/>
      <c r="C26" s="24" t="s">
        <v>50</v>
      </c>
      <c r="D26" s="102"/>
      <c r="E26" s="79"/>
      <c r="F26" s="25">
        <v>300.02</v>
      </c>
      <c r="G26" s="22" t="s">
        <v>49</v>
      </c>
      <c r="H26" s="100"/>
      <c r="I26" s="100"/>
      <c r="J26" s="100"/>
      <c r="K26" s="99"/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</row>
    <row r="27" spans="1:24" ht="19.5" x14ac:dyDescent="0.35">
      <c r="A27" s="103"/>
      <c r="B27" s="30"/>
      <c r="C27" s="24" t="s">
        <v>48</v>
      </c>
      <c r="D27" s="73">
        <v>1</v>
      </c>
      <c r="E27" s="79" t="s">
        <v>46</v>
      </c>
      <c r="F27" s="101"/>
      <c r="G27" s="100"/>
      <c r="H27" s="100"/>
      <c r="I27" s="100"/>
      <c r="J27" s="100"/>
      <c r="K27" s="99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</row>
    <row r="28" spans="1:24" ht="19.5" x14ac:dyDescent="0.35">
      <c r="A28" s="103"/>
      <c r="B28" s="30"/>
      <c r="C28" s="24" t="s">
        <v>47</v>
      </c>
      <c r="D28" s="73">
        <v>1.5</v>
      </c>
      <c r="E28" s="79" t="s">
        <v>46</v>
      </c>
      <c r="F28" s="101"/>
      <c r="G28" s="100"/>
      <c r="H28" s="100"/>
      <c r="I28" s="100"/>
      <c r="J28" s="100"/>
      <c r="K28" s="99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</row>
    <row r="29" spans="1:24" ht="19.5" x14ac:dyDescent="0.35">
      <c r="A29" s="103"/>
      <c r="B29" s="30"/>
      <c r="C29" s="24" t="s">
        <v>45</v>
      </c>
      <c r="D29" s="152">
        <v>0</v>
      </c>
      <c r="E29" s="79" t="s">
        <v>44</v>
      </c>
      <c r="F29" s="101"/>
      <c r="G29" s="100"/>
      <c r="H29" s="100"/>
      <c r="I29" s="100"/>
      <c r="J29" s="100"/>
      <c r="K29" s="99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</row>
    <row r="30" spans="1:24" ht="19.5" x14ac:dyDescent="0.35">
      <c r="A30" s="103"/>
      <c r="B30" s="30"/>
      <c r="C30" s="24" t="s">
        <v>43</v>
      </c>
      <c r="D30" s="152">
        <v>36</v>
      </c>
      <c r="E30" s="79" t="s">
        <v>42</v>
      </c>
      <c r="F30" s="101"/>
      <c r="G30" s="100"/>
      <c r="H30" s="100"/>
      <c r="I30" s="100"/>
      <c r="J30" s="100"/>
      <c r="K30" s="99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</row>
    <row r="31" spans="1:24" ht="14.25" x14ac:dyDescent="0.2">
      <c r="A31" s="103"/>
      <c r="B31" s="102"/>
      <c r="C31" s="102"/>
      <c r="D31" s="102"/>
      <c r="E31" s="102"/>
      <c r="F31" s="101"/>
      <c r="G31" s="100"/>
      <c r="H31" s="100"/>
      <c r="I31" s="100"/>
      <c r="J31" s="100"/>
      <c r="K31" s="99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44" t="s">
        <v>41</v>
      </c>
      <c r="B32" s="98"/>
      <c r="C32" s="98"/>
      <c r="D32" s="98"/>
      <c r="E32" s="98"/>
      <c r="F32" s="98"/>
      <c r="G32" s="97"/>
      <c r="H32" s="30"/>
      <c r="I32" s="73"/>
      <c r="J32" s="96"/>
      <c r="K32" s="92"/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</row>
    <row r="33" spans="1:24" ht="20.25" x14ac:dyDescent="0.35">
      <c r="A33" s="21"/>
      <c r="B33" s="69" t="s">
        <v>32</v>
      </c>
      <c r="C33" s="69" t="s">
        <v>30</v>
      </c>
      <c r="D33" s="69" t="s">
        <v>40</v>
      </c>
      <c r="E33" s="69" t="s">
        <v>39</v>
      </c>
      <c r="F33" s="69" t="s">
        <v>38</v>
      </c>
      <c r="G33" s="95" t="s">
        <v>37</v>
      </c>
      <c r="I33" s="94"/>
      <c r="J33" s="93" t="s">
        <v>36</v>
      </c>
      <c r="K33" s="92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21"/>
      <c r="B34" s="27">
        <v>3</v>
      </c>
      <c r="C34" s="153">
        <v>300</v>
      </c>
      <c r="D34" s="153">
        <v>18.5</v>
      </c>
      <c r="E34" s="58">
        <v>18.5</v>
      </c>
      <c r="F34" s="83">
        <v>5550</v>
      </c>
      <c r="G34" s="58">
        <v>100.8954534447313</v>
      </c>
      <c r="H34" s="87" t="s">
        <v>132</v>
      </c>
      <c r="I34" s="91"/>
      <c r="J34" s="89">
        <v>7.9285714285714297</v>
      </c>
      <c r="K34" s="14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21"/>
      <c r="B35" s="27">
        <v>2</v>
      </c>
      <c r="C35" s="153">
        <v>0.01</v>
      </c>
      <c r="D35" s="153">
        <v>6.5</v>
      </c>
      <c r="E35" s="58">
        <v>6.5</v>
      </c>
      <c r="F35" s="83">
        <v>6.5000000000000002E-2</v>
      </c>
      <c r="G35" s="58">
        <v>1.1816584637671234E-3</v>
      </c>
      <c r="H35" s="87" t="s">
        <v>133</v>
      </c>
      <c r="I35" s="90"/>
      <c r="J35" s="89">
        <v>2.785714285714286</v>
      </c>
      <c r="K35" s="14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21"/>
      <c r="B36" s="65">
        <v>1</v>
      </c>
      <c r="C36" s="154">
        <v>0.01</v>
      </c>
      <c r="D36" s="154">
        <v>0.5</v>
      </c>
      <c r="E36" s="64">
        <v>0.5</v>
      </c>
      <c r="F36" s="88">
        <v>5.0000000000000001E-3</v>
      </c>
      <c r="G36" s="64">
        <v>9.0896804905163332E-5</v>
      </c>
      <c r="H36" s="87" t="s">
        <v>128</v>
      </c>
      <c r="I36" s="86"/>
      <c r="J36" s="85">
        <v>0.2142857142857143</v>
      </c>
      <c r="K36" s="84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21"/>
      <c r="B37" s="60"/>
      <c r="C37" s="58">
        <v>300.02</v>
      </c>
      <c r="D37" s="81"/>
      <c r="E37" s="58"/>
      <c r="F37" s="83">
        <v>5550.07</v>
      </c>
      <c r="G37" s="58">
        <v>100.89672599999997</v>
      </c>
      <c r="H37" s="82"/>
      <c r="I37" s="81"/>
      <c r="J37" s="18"/>
      <c r="K37" s="14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21"/>
      <c r="B38" s="60"/>
      <c r="C38" s="60"/>
      <c r="D38" s="78"/>
      <c r="E38" s="80"/>
      <c r="F38" s="78"/>
      <c r="G38" s="78"/>
      <c r="H38" s="78"/>
      <c r="I38" s="78"/>
      <c r="J38" s="18"/>
      <c r="K38" s="14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</row>
    <row r="39" spans="1:24" ht="19.5" x14ac:dyDescent="0.35">
      <c r="A39" s="21"/>
      <c r="B39" s="30" t="s">
        <v>18</v>
      </c>
      <c r="C39" s="24" t="s">
        <v>35</v>
      </c>
      <c r="D39" s="73">
        <v>1</v>
      </c>
      <c r="E39" s="79" t="s">
        <v>34</v>
      </c>
      <c r="F39" s="78"/>
      <c r="G39" s="16"/>
      <c r="H39" s="73"/>
      <c r="I39" s="74"/>
      <c r="J39" s="73"/>
      <c r="K39" s="14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</row>
    <row r="40" spans="1:24" ht="19.5" x14ac:dyDescent="0.35">
      <c r="A40" s="21"/>
      <c r="B40" s="30"/>
      <c r="C40" s="77" t="s">
        <v>33</v>
      </c>
      <c r="D40" s="76"/>
      <c r="E40" s="76"/>
      <c r="F40" s="75"/>
      <c r="G40" s="16"/>
      <c r="H40" s="73"/>
      <c r="I40" s="74"/>
      <c r="J40" s="73"/>
      <c r="K40" s="14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</row>
    <row r="41" spans="1:24" ht="13.5" thickBot="1" x14ac:dyDescent="0.25">
      <c r="A41" s="13"/>
      <c r="B41" s="10"/>
      <c r="C41" s="12"/>
      <c r="D41" s="12"/>
      <c r="E41" s="12"/>
      <c r="F41" s="11"/>
      <c r="G41" s="10"/>
      <c r="H41" s="10"/>
      <c r="I41" s="10"/>
      <c r="J41" s="10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7"/>
      <c r="B42" s="8"/>
      <c r="C42" s="8"/>
      <c r="D42" s="7"/>
      <c r="E42" s="6"/>
      <c r="F42" s="6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7"/>
      <c r="B43" s="8"/>
      <c r="C43" s="8"/>
      <c r="D43" s="7"/>
      <c r="E43" s="6"/>
      <c r="F43" s="6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7"/>
      <c r="B44" s="8"/>
      <c r="C44" s="8"/>
      <c r="D44" s="7"/>
      <c r="E44" s="6"/>
      <c r="F44" s="6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7"/>
      <c r="B45" s="8"/>
      <c r="C45" s="8"/>
      <c r="D45" s="7"/>
      <c r="E45" s="162" t="s">
        <v>74</v>
      </c>
      <c r="F45" s="6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E48" s="3" t="s"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2:24" x14ac:dyDescent="0.2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2:24" x14ac:dyDescent="0.2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2:24" x14ac:dyDescent="0.2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2:24" x14ac:dyDescent="0.2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2:24" x14ac:dyDescent="0.2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2:24" x14ac:dyDescent="0.2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2:24" x14ac:dyDescent="0.2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2:24" x14ac:dyDescent="0.2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2:24" x14ac:dyDescent="0.2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2:24" x14ac:dyDescent="0.2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2:24" x14ac:dyDescent="0.2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2:24" x14ac:dyDescent="0.2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2:24" x14ac:dyDescent="0.2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2:24" x14ac:dyDescent="0.2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2:24" x14ac:dyDescent="0.2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2:24" x14ac:dyDescent="0.2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2:24" x14ac:dyDescent="0.2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2:24" x14ac:dyDescent="0.2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2:24" x14ac:dyDescent="0.2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2:24" x14ac:dyDescent="0.2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2:24" x14ac:dyDescent="0.2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2:24" x14ac:dyDescent="0.2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2:24" x14ac:dyDescent="0.2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2:24" x14ac:dyDescent="0.2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2:24" x14ac:dyDescent="0.2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2:24" x14ac:dyDescent="0.2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2:24" x14ac:dyDescent="0.2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2:24" x14ac:dyDescent="0.2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2:24" x14ac:dyDescent="0.2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2:24" x14ac:dyDescent="0.2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2:24" x14ac:dyDescent="0.2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2:24" x14ac:dyDescent="0.2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2:24" x14ac:dyDescent="0.2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2:24" x14ac:dyDescent="0.2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2:24" x14ac:dyDescent="0.2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2:24" x14ac:dyDescent="0.2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2:24" x14ac:dyDescent="0.2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2:24" x14ac:dyDescent="0.2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2:24" x14ac:dyDescent="0.2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2:24" x14ac:dyDescent="0.2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2:24" x14ac:dyDescent="0.2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2:24" x14ac:dyDescent="0.2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2:24" x14ac:dyDescent="0.2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2:24" x14ac:dyDescent="0.2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2:24" x14ac:dyDescent="0.2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2:24" x14ac:dyDescent="0.2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2:24" x14ac:dyDescent="0.2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2:24" x14ac:dyDescent="0.2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2:24" x14ac:dyDescent="0.2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2:24" x14ac:dyDescent="0.2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2:24" x14ac:dyDescent="0.2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2:24" x14ac:dyDescent="0.2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2:24" x14ac:dyDescent="0.2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2:24" x14ac:dyDescent="0.2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2:24" x14ac:dyDescent="0.2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2:24" x14ac:dyDescent="0.2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2:24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2:24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2:24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2:24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2:24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2:24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2:24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2:24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</sheetData>
  <sheetProtection algorithmName="SHA-512" hashValue="84fOCNLxvABDchkWGnShDua4HuJ7d5yjcCrYpoKzYJGhkZxNiJ5Rf13+oURn2Np1JZS+NA6PqXDlG/r4ij0fRg==" saltValue="10Fyy7c41x9C9YquI4HCaA==" spinCount="100000" sheet="1" objects="1" scenarios="1"/>
  <mergeCells count="10">
    <mergeCell ref="A5:H5"/>
    <mergeCell ref="I5:K5"/>
    <mergeCell ref="A1:B2"/>
    <mergeCell ref="A3:B4"/>
    <mergeCell ref="J4:K4"/>
    <mergeCell ref="J2:K2"/>
    <mergeCell ref="J3:K3"/>
    <mergeCell ref="D2:H2"/>
    <mergeCell ref="D3:H3"/>
    <mergeCell ref="D4:E4"/>
  </mergeCells>
  <hyperlinks>
    <hyperlink ref="E48" r:id="rId1"/>
  </hyperlinks>
  <pageMargins left="1.17" right="0.25" top="0.33" bottom="0.32" header="0.24" footer="0.18"/>
  <pageSetup scale="80" orientation="portrait" horizont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3073" r:id="rId5">
          <objectPr defaultSize="0" autoPict="0" r:id="rId6">
            <anchor moveWithCells="1" sizeWithCells="1">
              <from>
                <xdr:col>1</xdr:col>
                <xdr:colOff>304800</xdr:colOff>
                <xdr:row>5</xdr:row>
                <xdr:rowOff>57150</xdr:rowOff>
              </from>
              <to>
                <xdr:col>8</xdr:col>
                <xdr:colOff>447675</xdr:colOff>
                <xdr:row>16</xdr:row>
                <xdr:rowOff>114300</xdr:rowOff>
              </to>
            </anchor>
          </objectPr>
        </oleObject>
      </mc:Choice>
      <mc:Fallback>
        <oleObject progId="AutoCAD.Drawing.14" shapeId="3073" r:id="rId5"/>
      </mc:Fallback>
    </mc:AlternateContent>
    <mc:AlternateContent xmlns:mc="http://schemas.openxmlformats.org/markup-compatibility/2006">
      <mc:Choice Requires="x14">
        <oleObject progId="Equation.DSMT4" shapeId="3074" r:id="rId7">
          <objectPr defaultSize="0" autoPict="0" r:id="rId8">
            <anchor moveWithCells="1" sizeWithCells="1">
              <from>
                <xdr:col>0</xdr:col>
                <xdr:colOff>104775</xdr:colOff>
                <xdr:row>18</xdr:row>
                <xdr:rowOff>57150</xdr:rowOff>
              </from>
              <to>
                <xdr:col>8</xdr:col>
                <xdr:colOff>590550</xdr:colOff>
                <xdr:row>20</xdr:row>
                <xdr:rowOff>152400</xdr:rowOff>
              </to>
            </anchor>
          </objectPr>
        </oleObject>
      </mc:Choice>
      <mc:Fallback>
        <oleObject progId="Equation.DSMT4" shapeId="3074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X705"/>
  <sheetViews>
    <sheetView zoomScale="160" zoomScaleSheetLayoutView="100" workbookViewId="0">
      <selection sqref="A1:B2"/>
    </sheetView>
  </sheetViews>
  <sheetFormatPr defaultColWidth="9.140625" defaultRowHeight="12.75" x14ac:dyDescent="0.2"/>
  <cols>
    <col min="1" max="1" width="9.140625" style="2"/>
    <col min="2" max="2" width="9.42578125" style="2" customWidth="1"/>
    <col min="3" max="3" width="10" style="2" customWidth="1"/>
    <col min="4" max="7" width="9.140625" style="2"/>
    <col min="8" max="8" width="7.140625" style="2" customWidth="1"/>
    <col min="9" max="9" width="10.7109375" style="2" customWidth="1"/>
    <col min="10" max="10" width="7.140625" style="2" customWidth="1"/>
    <col min="11" max="16384" width="9.140625" style="2"/>
  </cols>
  <sheetData>
    <row r="1" spans="1:24" x14ac:dyDescent="0.2">
      <c r="A1" s="123" t="s">
        <v>69</v>
      </c>
      <c r="B1" s="129"/>
      <c r="C1" s="130"/>
      <c r="D1" s="130"/>
      <c r="E1" s="130"/>
      <c r="F1" s="130"/>
      <c r="G1" s="130"/>
      <c r="H1" s="130"/>
      <c r="I1" s="130"/>
      <c r="J1" s="130"/>
      <c r="K1" s="131"/>
      <c r="L1" s="1"/>
      <c r="M1" s="1"/>
      <c r="N1" s="1"/>
      <c r="O1" s="1"/>
      <c r="P1" s="131"/>
      <c r="Q1" s="1"/>
      <c r="R1" s="1"/>
      <c r="S1" s="1"/>
      <c r="T1" s="1"/>
      <c r="U1" s="1"/>
      <c r="V1" s="1"/>
      <c r="W1" s="1"/>
      <c r="X1" s="1"/>
    </row>
    <row r="2" spans="1:24" x14ac:dyDescent="0.2">
      <c r="A2" s="132"/>
      <c r="B2" s="133"/>
      <c r="C2" s="134" t="s">
        <v>71</v>
      </c>
      <c r="D2" s="135"/>
      <c r="E2" s="136"/>
      <c r="F2" s="136"/>
      <c r="G2" s="136"/>
      <c r="H2" s="136"/>
      <c r="I2" s="134" t="s">
        <v>70</v>
      </c>
      <c r="J2" s="137"/>
      <c r="K2" s="138"/>
      <c r="L2" s="1"/>
      <c r="M2" s="1"/>
      <c r="N2" s="1"/>
      <c r="O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124" t="s">
        <v>69</v>
      </c>
      <c r="B3" s="139"/>
      <c r="C3" s="134" t="s">
        <v>68</v>
      </c>
      <c r="D3" s="135"/>
      <c r="E3" s="136"/>
      <c r="F3" s="136"/>
      <c r="G3" s="136"/>
      <c r="H3" s="136"/>
      <c r="I3" s="134" t="s">
        <v>67</v>
      </c>
      <c r="J3" s="140"/>
      <c r="K3" s="141"/>
      <c r="L3" s="1"/>
      <c r="M3" s="1"/>
      <c r="N3" s="1"/>
      <c r="O3" s="1"/>
      <c r="Q3" s="1"/>
      <c r="R3" s="1"/>
      <c r="S3" s="1"/>
      <c r="T3" s="1"/>
      <c r="U3" s="1"/>
      <c r="V3" s="1"/>
      <c r="W3" s="1"/>
      <c r="X3" s="1"/>
    </row>
    <row r="4" spans="1:24" ht="13.5" thickBot="1" x14ac:dyDescent="0.25">
      <c r="A4" s="142"/>
      <c r="B4" s="143"/>
      <c r="C4" s="134" t="s">
        <v>66</v>
      </c>
      <c r="D4" s="144"/>
      <c r="E4" s="145"/>
      <c r="F4" s="146"/>
      <c r="G4" s="134" t="s">
        <v>65</v>
      </c>
      <c r="H4" s="147"/>
      <c r="I4" s="134" t="s">
        <v>64</v>
      </c>
      <c r="J4" s="140"/>
      <c r="K4" s="141"/>
      <c r="L4" s="1"/>
      <c r="M4" s="1"/>
      <c r="N4" s="1"/>
      <c r="O4" s="1"/>
      <c r="Q4" s="1"/>
      <c r="R4" s="1"/>
      <c r="S4" s="1"/>
      <c r="T4" s="1"/>
      <c r="U4" s="1"/>
      <c r="V4" s="1"/>
      <c r="W4" s="1"/>
      <c r="X4" s="1"/>
    </row>
    <row r="5" spans="1:24" ht="16.5" thickBot="1" x14ac:dyDescent="0.3">
      <c r="A5" s="125" t="s">
        <v>75</v>
      </c>
      <c r="B5" s="126"/>
      <c r="C5" s="126"/>
      <c r="D5" s="126"/>
      <c r="E5" s="126"/>
      <c r="F5" s="148"/>
      <c r="G5" s="148"/>
      <c r="H5" s="148"/>
      <c r="I5" s="149"/>
      <c r="J5" s="150"/>
      <c r="K5" s="151"/>
      <c r="L5" s="1"/>
      <c r="M5" s="1"/>
      <c r="N5" s="1"/>
      <c r="O5" s="1"/>
      <c r="Q5" s="1"/>
      <c r="R5" s="1"/>
      <c r="S5" s="1"/>
      <c r="T5" s="1"/>
      <c r="U5" s="1"/>
      <c r="V5" s="1"/>
      <c r="W5" s="1"/>
      <c r="X5" s="1"/>
    </row>
    <row r="6" spans="1:24" ht="14.25" x14ac:dyDescent="0.2">
      <c r="A6" s="116"/>
      <c r="B6" s="115"/>
      <c r="C6" s="115"/>
      <c r="D6" s="115"/>
      <c r="E6" s="115"/>
      <c r="F6" s="114"/>
      <c r="G6" s="113"/>
      <c r="H6" s="113"/>
      <c r="I6" s="113"/>
      <c r="J6" s="113"/>
      <c r="K6" s="112"/>
      <c r="L6" s="1"/>
      <c r="M6" s="1"/>
      <c r="N6" s="1"/>
      <c r="O6" s="1"/>
      <c r="Q6" s="1"/>
      <c r="R6" s="1"/>
      <c r="S6" s="1"/>
      <c r="T6" s="1"/>
      <c r="U6" s="1"/>
      <c r="V6" s="1"/>
      <c r="W6" s="1"/>
      <c r="X6" s="1"/>
    </row>
    <row r="7" spans="1:24" ht="14.25" x14ac:dyDescent="0.2">
      <c r="A7" s="103"/>
      <c r="B7" s="102"/>
      <c r="C7" s="102"/>
      <c r="D7" s="102"/>
      <c r="E7" s="102"/>
      <c r="F7" s="101"/>
      <c r="G7" s="100"/>
      <c r="H7" s="100"/>
      <c r="I7" s="100"/>
      <c r="J7" s="100"/>
      <c r="K7" s="99"/>
      <c r="L7" s="1"/>
      <c r="M7" s="1"/>
      <c r="N7" s="1"/>
      <c r="O7" s="1"/>
      <c r="Q7" s="1"/>
      <c r="R7" s="1"/>
      <c r="S7" s="1"/>
      <c r="T7" s="1"/>
      <c r="U7" s="1"/>
      <c r="V7" s="1"/>
      <c r="W7" s="1"/>
      <c r="X7" s="1"/>
    </row>
    <row r="8" spans="1:24" ht="14.25" x14ac:dyDescent="0.2">
      <c r="A8" s="103"/>
      <c r="B8" s="102"/>
      <c r="C8" s="102"/>
      <c r="D8" s="102"/>
      <c r="E8" s="102"/>
      <c r="F8" s="101"/>
      <c r="G8" s="100"/>
      <c r="H8" s="100"/>
      <c r="I8" s="100"/>
      <c r="J8" s="100"/>
      <c r="K8" s="99"/>
      <c r="L8" s="1"/>
      <c r="M8" s="1"/>
      <c r="N8" s="1"/>
      <c r="O8" s="1"/>
      <c r="Q8" s="1"/>
      <c r="R8" s="1"/>
      <c r="S8" s="1"/>
      <c r="T8" s="1"/>
      <c r="U8" s="1"/>
      <c r="V8" s="1"/>
      <c r="W8" s="1"/>
      <c r="X8" s="1"/>
    </row>
    <row r="9" spans="1:24" ht="14.25" x14ac:dyDescent="0.2">
      <c r="A9" s="103"/>
      <c r="B9" s="102"/>
      <c r="C9" s="102"/>
      <c r="D9" s="102"/>
      <c r="E9" s="102"/>
      <c r="F9" s="101"/>
      <c r="G9" s="100"/>
      <c r="H9" s="100"/>
      <c r="I9" s="100"/>
      <c r="J9" s="100"/>
      <c r="K9" s="99"/>
      <c r="L9" s="1"/>
      <c r="M9" s="1"/>
      <c r="N9" s="1"/>
      <c r="O9" s="1"/>
      <c r="Q9" s="1"/>
      <c r="R9" s="1"/>
      <c r="S9" s="1"/>
      <c r="T9" s="1"/>
      <c r="U9" s="1"/>
      <c r="V9" s="1"/>
      <c r="W9" s="1"/>
      <c r="X9" s="1"/>
    </row>
    <row r="10" spans="1:24" ht="14.25" x14ac:dyDescent="0.2">
      <c r="A10" s="103"/>
      <c r="B10" s="102"/>
      <c r="C10" s="102"/>
      <c r="D10" s="102"/>
      <c r="E10" s="102"/>
      <c r="F10" s="101"/>
      <c r="G10" s="100"/>
      <c r="H10" s="100"/>
      <c r="I10" s="100"/>
      <c r="J10" s="100"/>
      <c r="K10" s="99"/>
      <c r="L10" s="1"/>
      <c r="M10" s="1"/>
      <c r="N10" s="1"/>
      <c r="O10" s="1"/>
      <c r="Q10" s="1"/>
      <c r="R10" s="1"/>
      <c r="S10" s="1"/>
      <c r="T10" s="1"/>
      <c r="U10" s="1"/>
      <c r="V10" s="1"/>
      <c r="W10" s="1"/>
      <c r="X10" s="1"/>
    </row>
    <row r="11" spans="1:24" ht="14.25" x14ac:dyDescent="0.2">
      <c r="A11" s="103"/>
      <c r="B11" s="102"/>
      <c r="C11" s="102"/>
      <c r="D11" s="102"/>
      <c r="E11" s="102"/>
      <c r="F11" s="101"/>
      <c r="G11" s="100"/>
      <c r="H11" s="100"/>
      <c r="I11" s="100"/>
      <c r="J11" s="100"/>
      <c r="K11" s="99"/>
      <c r="L11" s="1"/>
      <c r="M11" s="1"/>
      <c r="N11" s="1"/>
      <c r="O11" s="1"/>
      <c r="Q11" s="1"/>
      <c r="R11" s="1"/>
      <c r="S11" s="1"/>
      <c r="T11" s="1"/>
      <c r="U11" s="1"/>
      <c r="V11" s="1"/>
      <c r="W11" s="1"/>
      <c r="X11" s="1"/>
    </row>
    <row r="12" spans="1:24" ht="14.25" x14ac:dyDescent="0.2">
      <c r="A12" s="103"/>
      <c r="B12" s="102"/>
      <c r="C12" s="102"/>
      <c r="D12" s="102"/>
      <c r="E12" s="102"/>
      <c r="F12" s="101"/>
      <c r="G12" s="100"/>
      <c r="H12" s="100"/>
      <c r="I12" s="100"/>
      <c r="J12" s="100"/>
      <c r="K12" s="99"/>
      <c r="L12" s="1"/>
      <c r="M12" s="1"/>
      <c r="N12" s="1"/>
      <c r="O12" s="1"/>
      <c r="Q12" s="1"/>
      <c r="R12" s="1"/>
      <c r="S12" s="1"/>
      <c r="T12" s="1"/>
      <c r="U12" s="1"/>
      <c r="V12" s="1"/>
      <c r="W12" s="1"/>
      <c r="X12" s="1"/>
    </row>
    <row r="13" spans="1:24" ht="14.25" x14ac:dyDescent="0.2">
      <c r="A13" s="103"/>
      <c r="B13" s="102"/>
      <c r="C13" s="102"/>
      <c r="D13" s="102"/>
      <c r="E13" s="102"/>
      <c r="F13" s="101"/>
      <c r="G13" s="100"/>
      <c r="H13" s="100"/>
      <c r="I13" s="100"/>
      <c r="J13" s="100"/>
      <c r="K13" s="99"/>
      <c r="L13" s="1"/>
      <c r="M13" s="1"/>
      <c r="N13" s="1"/>
      <c r="O13" s="1"/>
      <c r="Q13" s="1"/>
      <c r="R13" s="1"/>
      <c r="S13" s="1"/>
      <c r="T13" s="1"/>
      <c r="U13" s="1"/>
      <c r="V13" s="1"/>
      <c r="W13" s="1"/>
      <c r="X13" s="1"/>
    </row>
    <row r="14" spans="1:24" ht="14.25" x14ac:dyDescent="0.2">
      <c r="A14" s="103"/>
      <c r="B14" s="102"/>
      <c r="C14" s="102"/>
      <c r="D14" s="102"/>
      <c r="E14" s="102"/>
      <c r="F14" s="101"/>
      <c r="G14" s="100"/>
      <c r="H14" s="100"/>
      <c r="I14" s="100"/>
      <c r="J14" s="100"/>
      <c r="K14" s="99"/>
      <c r="L14" s="1"/>
      <c r="M14" s="1"/>
      <c r="N14" s="1"/>
      <c r="O14" s="1"/>
      <c r="Q14" s="1"/>
      <c r="R14" s="1"/>
      <c r="S14" s="1"/>
      <c r="T14" s="1"/>
      <c r="U14" s="1"/>
      <c r="V14" s="1"/>
      <c r="W14" s="1"/>
      <c r="X14" s="1"/>
    </row>
    <row r="15" spans="1:24" ht="14.25" x14ac:dyDescent="0.2">
      <c r="A15" s="103"/>
      <c r="B15" s="102"/>
      <c r="C15" s="102"/>
      <c r="D15" s="102"/>
      <c r="E15" s="102"/>
      <c r="F15" s="101"/>
      <c r="G15" s="100"/>
      <c r="H15" s="100"/>
      <c r="I15" s="100"/>
      <c r="J15" s="100"/>
      <c r="K15" s="99"/>
      <c r="L15" s="1"/>
      <c r="M15" s="1"/>
      <c r="N15" s="1"/>
      <c r="O15" s="1"/>
      <c r="Q15" s="1"/>
      <c r="R15" s="1"/>
      <c r="S15" s="1"/>
      <c r="T15" s="1"/>
      <c r="U15" s="1"/>
      <c r="V15" s="1"/>
      <c r="W15" s="1"/>
      <c r="X15" s="1"/>
    </row>
    <row r="16" spans="1:24" ht="14.25" x14ac:dyDescent="0.2">
      <c r="A16" s="103"/>
      <c r="B16" s="102"/>
      <c r="C16" s="102"/>
      <c r="D16" s="102"/>
      <c r="E16" s="102"/>
      <c r="F16" s="101"/>
      <c r="G16" s="100"/>
      <c r="H16" s="100"/>
      <c r="I16" s="100"/>
      <c r="J16" s="100"/>
      <c r="K16" s="99"/>
      <c r="L16" s="1"/>
      <c r="M16" s="1"/>
      <c r="N16" s="1"/>
      <c r="O16" s="1"/>
      <c r="Q16" s="1"/>
      <c r="R16" s="1"/>
      <c r="S16" s="1"/>
      <c r="T16" s="1"/>
      <c r="U16" s="1"/>
      <c r="V16" s="1"/>
      <c r="W16" s="1"/>
      <c r="X16" s="1"/>
    </row>
    <row r="17" spans="1:24" ht="14.25" x14ac:dyDescent="0.2">
      <c r="A17" s="103"/>
      <c r="B17" s="102"/>
      <c r="C17" s="102"/>
      <c r="D17" s="102"/>
      <c r="E17" s="102"/>
      <c r="F17" s="101"/>
      <c r="G17" s="100"/>
      <c r="H17" s="100"/>
      <c r="I17" s="100"/>
      <c r="J17" s="100"/>
      <c r="K17" s="99"/>
      <c r="L17" s="1"/>
      <c r="M17" s="1"/>
      <c r="N17" s="1"/>
      <c r="O17" s="1"/>
      <c r="Q17" s="1"/>
      <c r="R17" s="1"/>
      <c r="S17" s="1"/>
      <c r="T17" s="1"/>
      <c r="U17" s="1"/>
      <c r="V17" s="1"/>
      <c r="W17" s="1"/>
      <c r="X17" s="1"/>
    </row>
    <row r="18" spans="1:24" ht="14.25" x14ac:dyDescent="0.2">
      <c r="A18" s="44" t="s">
        <v>58</v>
      </c>
      <c r="B18" s="102"/>
      <c r="C18" s="102"/>
      <c r="D18" s="102"/>
      <c r="E18" s="102"/>
      <c r="F18" s="101"/>
      <c r="G18" s="100"/>
      <c r="H18" s="100"/>
      <c r="I18" s="100"/>
      <c r="J18" s="100"/>
      <c r="K18" s="99"/>
      <c r="L18" s="1"/>
      <c r="M18" s="1"/>
      <c r="N18" s="1"/>
      <c r="O18" s="1"/>
      <c r="Q18" s="1"/>
      <c r="R18" s="1"/>
      <c r="S18" s="1"/>
      <c r="T18" s="1"/>
      <c r="U18" s="1"/>
      <c r="V18" s="1"/>
      <c r="W18" s="1"/>
      <c r="X18" s="1"/>
    </row>
    <row r="19" spans="1:24" ht="14.25" x14ac:dyDescent="0.2">
      <c r="A19" s="103"/>
      <c r="B19" s="102"/>
      <c r="C19" s="102"/>
      <c r="D19" s="102"/>
      <c r="E19" s="102"/>
      <c r="F19" s="101"/>
      <c r="G19" s="100"/>
      <c r="H19" s="100"/>
      <c r="I19" s="100"/>
      <c r="J19" s="100"/>
      <c r="K19" s="99"/>
      <c r="L19" s="1"/>
      <c r="M19" s="1"/>
      <c r="N19" s="1"/>
      <c r="O19" s="1"/>
      <c r="Q19" s="1"/>
      <c r="R19" s="1"/>
      <c r="S19" s="1"/>
      <c r="T19" s="1"/>
      <c r="U19" s="1"/>
      <c r="V19" s="1"/>
      <c r="W19" s="1"/>
      <c r="X19" s="1"/>
    </row>
    <row r="20" spans="1:24" ht="19.5" x14ac:dyDescent="0.35">
      <c r="A20" s="103"/>
      <c r="B20" s="102"/>
      <c r="C20" s="102"/>
      <c r="D20" s="102"/>
      <c r="E20" s="102"/>
      <c r="F20" s="101"/>
      <c r="G20" s="100"/>
      <c r="H20" s="100"/>
      <c r="I20" s="100"/>
      <c r="J20" s="109">
        <v>0.48657777777777783</v>
      </c>
      <c r="K20" s="108" t="s">
        <v>57</v>
      </c>
      <c r="L20" s="1"/>
      <c r="M20" s="1"/>
      <c r="N20" s="1"/>
      <c r="O20" s="1"/>
      <c r="Q20" s="1"/>
      <c r="R20" s="1"/>
      <c r="S20" s="1"/>
      <c r="T20" s="1"/>
      <c r="U20" s="1"/>
      <c r="V20" s="1"/>
      <c r="W20" s="1"/>
      <c r="X20" s="1"/>
    </row>
    <row r="21" spans="1:24" ht="14.25" x14ac:dyDescent="0.2">
      <c r="A21" s="103"/>
      <c r="B21" s="102"/>
      <c r="C21" s="102"/>
      <c r="D21" s="102"/>
      <c r="E21" s="102"/>
      <c r="F21" s="101"/>
      <c r="G21" s="100"/>
      <c r="H21" s="100"/>
      <c r="I21" s="100"/>
      <c r="J21" s="100"/>
      <c r="K21" s="99"/>
      <c r="L21" s="1"/>
      <c r="M21" s="1"/>
      <c r="N21" s="1"/>
      <c r="O21" s="1"/>
      <c r="Q21" s="1"/>
      <c r="R21" s="1"/>
      <c r="S21" s="1"/>
      <c r="T21" s="1"/>
      <c r="U21" s="1"/>
      <c r="V21" s="1"/>
      <c r="W21" s="1"/>
      <c r="X21" s="1"/>
    </row>
    <row r="22" spans="1:24" ht="14.25" x14ac:dyDescent="0.2">
      <c r="A22" s="103"/>
      <c r="B22" s="102"/>
      <c r="C22" s="102"/>
      <c r="D22" s="102"/>
      <c r="E22" s="102"/>
      <c r="F22" s="101"/>
      <c r="G22" s="100"/>
      <c r="H22" s="100"/>
      <c r="I22" s="106" t="s">
        <v>56</v>
      </c>
      <c r="J22" s="105">
        <v>579.02755555555564</v>
      </c>
      <c r="K22" s="107" t="s">
        <v>14</v>
      </c>
      <c r="L22" s="1"/>
      <c r="M22" s="1"/>
      <c r="N22" s="1"/>
      <c r="O22" s="1"/>
      <c r="Q22" s="1"/>
      <c r="R22" s="1"/>
      <c r="S22" s="1"/>
      <c r="T22" s="1"/>
      <c r="U22" s="1"/>
      <c r="V22" s="1"/>
      <c r="W22" s="1"/>
      <c r="X22" s="1"/>
    </row>
    <row r="23" spans="1:24" ht="14.25" x14ac:dyDescent="0.2">
      <c r="A23" s="103"/>
      <c r="B23" s="102"/>
      <c r="C23" s="102"/>
      <c r="D23" s="102"/>
      <c r="E23" s="102"/>
      <c r="F23" s="101"/>
      <c r="G23" s="100"/>
      <c r="H23" s="100"/>
      <c r="I23" s="106"/>
      <c r="J23" s="105"/>
      <c r="K23" s="104" t="s">
        <v>55</v>
      </c>
      <c r="L23" s="1"/>
      <c r="M23" s="1"/>
      <c r="N23" s="1"/>
      <c r="O23" s="1"/>
      <c r="Q23" s="1"/>
      <c r="R23" s="1"/>
      <c r="S23" s="1"/>
      <c r="T23" s="1"/>
      <c r="U23" s="1"/>
      <c r="V23" s="1"/>
      <c r="W23" s="1"/>
      <c r="X23" s="1"/>
    </row>
    <row r="24" spans="1:24" ht="19.5" x14ac:dyDescent="0.35">
      <c r="A24" s="103"/>
      <c r="B24" s="30" t="s">
        <v>18</v>
      </c>
      <c r="C24" s="24" t="s">
        <v>54</v>
      </c>
      <c r="D24" s="152">
        <v>1.173</v>
      </c>
      <c r="E24" s="79" t="s">
        <v>53</v>
      </c>
      <c r="F24" s="101"/>
      <c r="G24" s="100"/>
      <c r="H24" s="100"/>
      <c r="I24" s="100"/>
      <c r="J24" s="100"/>
      <c r="K24" s="104"/>
      <c r="L24" s="1"/>
      <c r="M24" s="1"/>
      <c r="N24" s="1"/>
      <c r="O24" s="1"/>
      <c r="Q24" s="1"/>
      <c r="R24" s="1"/>
      <c r="S24" s="1"/>
      <c r="T24" s="1"/>
      <c r="U24" s="1"/>
      <c r="V24" s="1"/>
      <c r="W24" s="1"/>
      <c r="X24" s="1"/>
    </row>
    <row r="25" spans="1:24" ht="19.5" x14ac:dyDescent="0.35">
      <c r="A25" s="103"/>
      <c r="B25" s="30"/>
      <c r="C25" s="24" t="s">
        <v>52</v>
      </c>
      <c r="D25" s="73">
        <v>1.5</v>
      </c>
      <c r="E25" s="79" t="s">
        <v>51</v>
      </c>
      <c r="F25" s="101"/>
      <c r="G25" s="100"/>
      <c r="H25" s="100"/>
      <c r="I25" s="100"/>
      <c r="J25" s="100"/>
      <c r="K25" s="99"/>
      <c r="L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</row>
    <row r="26" spans="1:24" ht="19.5" x14ac:dyDescent="0.35">
      <c r="A26" s="103"/>
      <c r="B26" s="30"/>
      <c r="C26" s="24" t="s">
        <v>50</v>
      </c>
      <c r="D26" s="102"/>
      <c r="E26" s="79"/>
      <c r="F26" s="25">
        <v>1190</v>
      </c>
      <c r="G26" s="22" t="s">
        <v>49</v>
      </c>
      <c r="H26" s="100"/>
      <c r="I26" s="100"/>
      <c r="J26" s="100"/>
      <c r="K26" s="99"/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</row>
    <row r="27" spans="1:24" ht="19.5" x14ac:dyDescent="0.35">
      <c r="A27" s="103"/>
      <c r="B27" s="30"/>
      <c r="C27" s="24" t="s">
        <v>48</v>
      </c>
      <c r="D27" s="73">
        <v>1</v>
      </c>
      <c r="E27" s="79" t="s">
        <v>46</v>
      </c>
      <c r="F27" s="101"/>
      <c r="G27" s="100"/>
      <c r="H27" s="100"/>
      <c r="I27" s="100"/>
      <c r="J27" s="100"/>
      <c r="K27" s="99"/>
      <c r="L27" s="1"/>
      <c r="M27" s="1"/>
      <c r="N27" s="1"/>
      <c r="O27" s="1"/>
      <c r="Q27" s="1"/>
      <c r="R27" s="1"/>
      <c r="S27" s="1"/>
      <c r="T27" s="1"/>
      <c r="U27" s="1"/>
      <c r="V27" s="1"/>
      <c r="W27" s="1"/>
      <c r="X27" s="1"/>
    </row>
    <row r="28" spans="1:24" ht="19.5" x14ac:dyDescent="0.35">
      <c r="A28" s="103"/>
      <c r="B28" s="30"/>
      <c r="C28" s="24" t="s">
        <v>47</v>
      </c>
      <c r="D28" s="73">
        <v>1.5</v>
      </c>
      <c r="E28" s="79" t="s">
        <v>46</v>
      </c>
      <c r="F28" s="101"/>
      <c r="G28" s="100"/>
      <c r="H28" s="100"/>
      <c r="I28" s="100"/>
      <c r="J28" s="100"/>
      <c r="K28" s="99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</row>
    <row r="29" spans="1:24" ht="19.5" x14ac:dyDescent="0.35">
      <c r="A29" s="103"/>
      <c r="B29" s="30"/>
      <c r="C29" s="24" t="s">
        <v>45</v>
      </c>
      <c r="D29" s="152">
        <v>20</v>
      </c>
      <c r="E29" s="79" t="s">
        <v>44</v>
      </c>
      <c r="F29" s="101"/>
      <c r="G29" s="100"/>
      <c r="H29" s="100"/>
      <c r="I29" s="100"/>
      <c r="J29" s="100"/>
      <c r="K29" s="99"/>
      <c r="L29" s="1"/>
      <c r="M29" s="1"/>
      <c r="N29" s="1"/>
      <c r="O29" s="1"/>
      <c r="Q29" s="1"/>
      <c r="R29" s="1"/>
      <c r="S29" s="1"/>
      <c r="T29" s="1"/>
      <c r="U29" s="1"/>
      <c r="V29" s="1"/>
      <c r="W29" s="1"/>
      <c r="X29" s="1"/>
    </row>
    <row r="30" spans="1:24" ht="19.5" x14ac:dyDescent="0.35">
      <c r="A30" s="103"/>
      <c r="B30" s="30"/>
      <c r="C30" s="24" t="s">
        <v>43</v>
      </c>
      <c r="D30" s="152">
        <v>36</v>
      </c>
      <c r="E30" s="79" t="s">
        <v>42</v>
      </c>
      <c r="F30" s="101"/>
      <c r="G30" s="100"/>
      <c r="H30" s="100"/>
      <c r="I30" s="100"/>
      <c r="J30" s="100"/>
      <c r="K30" s="99"/>
      <c r="L30" s="1"/>
      <c r="M30" s="1"/>
      <c r="N30" s="1"/>
      <c r="O30" s="1"/>
      <c r="Q30" s="1"/>
      <c r="R30" s="1"/>
      <c r="S30" s="1"/>
      <c r="T30" s="1"/>
      <c r="U30" s="1"/>
      <c r="V30" s="1"/>
      <c r="W30" s="1"/>
      <c r="X30" s="1"/>
    </row>
    <row r="31" spans="1:24" ht="14.25" x14ac:dyDescent="0.2">
      <c r="A31" s="103"/>
      <c r="B31" s="102"/>
      <c r="C31" s="102"/>
      <c r="D31" s="102"/>
      <c r="E31" s="102"/>
      <c r="F31" s="101"/>
      <c r="G31" s="100"/>
      <c r="H31" s="100"/>
      <c r="I31" s="100"/>
      <c r="J31" s="100"/>
      <c r="K31" s="99"/>
      <c r="L31" s="1"/>
      <c r="M31" s="1"/>
      <c r="N31" s="1"/>
      <c r="O31" s="1"/>
      <c r="Q31" s="1"/>
      <c r="R31" s="1"/>
      <c r="S31" s="1"/>
      <c r="T31" s="1"/>
      <c r="U31" s="1"/>
      <c r="V31" s="1"/>
      <c r="W31" s="1"/>
      <c r="X31" s="1"/>
    </row>
    <row r="32" spans="1:24" x14ac:dyDescent="0.2">
      <c r="A32" s="44" t="s">
        <v>41</v>
      </c>
      <c r="B32" s="98"/>
      <c r="C32" s="98"/>
      <c r="D32" s="98"/>
      <c r="E32" s="98"/>
      <c r="F32" s="98"/>
      <c r="G32" s="97"/>
      <c r="H32" s="30"/>
      <c r="I32" s="73"/>
      <c r="J32" s="96"/>
      <c r="K32" s="92"/>
      <c r="L32" s="1"/>
      <c r="M32" s="1"/>
      <c r="N32" s="1"/>
      <c r="O32" s="1"/>
      <c r="Q32" s="1"/>
      <c r="R32" s="1"/>
      <c r="S32" s="1"/>
      <c r="T32" s="1"/>
      <c r="U32" s="1"/>
      <c r="V32" s="1"/>
      <c r="W32" s="1"/>
      <c r="X32" s="1"/>
    </row>
    <row r="33" spans="1:24" ht="20.25" x14ac:dyDescent="0.35">
      <c r="A33" s="21"/>
      <c r="B33" s="69" t="s">
        <v>32</v>
      </c>
      <c r="C33" s="69" t="s">
        <v>30</v>
      </c>
      <c r="D33" s="69" t="s">
        <v>40</v>
      </c>
      <c r="E33" s="69" t="s">
        <v>39</v>
      </c>
      <c r="F33" s="69" t="s">
        <v>38</v>
      </c>
      <c r="G33" s="95" t="s">
        <v>37</v>
      </c>
      <c r="I33" s="94"/>
      <c r="J33" s="93" t="s">
        <v>36</v>
      </c>
      <c r="K33" s="92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</row>
    <row r="34" spans="1:24" x14ac:dyDescent="0.2">
      <c r="A34" s="21"/>
      <c r="B34" s="27">
        <v>3</v>
      </c>
      <c r="C34" s="153">
        <v>1170</v>
      </c>
      <c r="D34" s="153">
        <v>20</v>
      </c>
      <c r="E34" s="58">
        <v>20</v>
      </c>
      <c r="F34" s="83">
        <v>23400</v>
      </c>
      <c r="G34" s="58">
        <v>576.93186289120717</v>
      </c>
      <c r="H34" s="87" t="s">
        <v>134</v>
      </c>
      <c r="I34" s="91"/>
      <c r="J34" s="89">
        <v>8.5714285714285712</v>
      </c>
      <c r="K34" s="14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21"/>
      <c r="B35" s="27">
        <v>2</v>
      </c>
      <c r="C35" s="153">
        <v>10</v>
      </c>
      <c r="D35" s="153">
        <v>8</v>
      </c>
      <c r="E35" s="58">
        <v>8</v>
      </c>
      <c r="F35" s="83">
        <v>80</v>
      </c>
      <c r="G35" s="58">
        <v>1.9724166252690845</v>
      </c>
      <c r="H35" s="87" t="s">
        <v>135</v>
      </c>
      <c r="I35" s="90"/>
      <c r="J35" s="89">
        <v>3.4285714285714288</v>
      </c>
      <c r="K35" s="14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</row>
    <row r="36" spans="1:24" x14ac:dyDescent="0.2">
      <c r="A36" s="21"/>
      <c r="B36" s="65">
        <v>1</v>
      </c>
      <c r="C36" s="154">
        <v>10</v>
      </c>
      <c r="D36" s="154">
        <v>0.5</v>
      </c>
      <c r="E36" s="64">
        <v>0.5</v>
      </c>
      <c r="F36" s="88">
        <v>5</v>
      </c>
      <c r="G36" s="64">
        <v>0.12327603907931778</v>
      </c>
      <c r="H36" s="87" t="s">
        <v>128</v>
      </c>
      <c r="I36" s="86"/>
      <c r="J36" s="85">
        <v>0.2142857142857143</v>
      </c>
      <c r="K36" s="84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</row>
    <row r="37" spans="1:24" x14ac:dyDescent="0.2">
      <c r="A37" s="21"/>
      <c r="B37" s="60"/>
      <c r="C37" s="58">
        <v>1190</v>
      </c>
      <c r="D37" s="81"/>
      <c r="E37" s="58"/>
      <c r="F37" s="83">
        <v>23485</v>
      </c>
      <c r="G37" s="58">
        <v>579.02755555555552</v>
      </c>
      <c r="H37" s="82"/>
      <c r="I37" s="81"/>
      <c r="J37" s="18"/>
      <c r="K37" s="14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</row>
    <row r="38" spans="1:24" x14ac:dyDescent="0.2">
      <c r="A38" s="21"/>
      <c r="B38" s="60"/>
      <c r="C38" s="60"/>
      <c r="D38" s="78"/>
      <c r="E38" s="80"/>
      <c r="F38" s="78"/>
      <c r="G38" s="78"/>
      <c r="H38" s="78"/>
      <c r="I38" s="78"/>
      <c r="J38" s="18"/>
      <c r="K38" s="14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</row>
    <row r="39" spans="1:24" ht="19.5" x14ac:dyDescent="0.35">
      <c r="A39" s="21"/>
      <c r="B39" s="30" t="s">
        <v>18</v>
      </c>
      <c r="C39" s="24" t="s">
        <v>35</v>
      </c>
      <c r="D39" s="73">
        <v>1</v>
      </c>
      <c r="E39" s="79" t="s">
        <v>34</v>
      </c>
      <c r="F39" s="78"/>
      <c r="G39" s="16"/>
      <c r="H39" s="73"/>
      <c r="I39" s="74"/>
      <c r="J39" s="73"/>
      <c r="K39" s="14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</row>
    <row r="40" spans="1:24" ht="19.5" x14ac:dyDescent="0.35">
      <c r="A40" s="21"/>
      <c r="B40" s="30"/>
      <c r="C40" s="77" t="s">
        <v>33</v>
      </c>
      <c r="D40" s="76"/>
      <c r="E40" s="76"/>
      <c r="F40" s="75"/>
      <c r="G40" s="16"/>
      <c r="H40" s="73"/>
      <c r="I40" s="74"/>
      <c r="J40" s="73"/>
      <c r="K40" s="14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</row>
    <row r="41" spans="1:24" ht="13.5" thickBot="1" x14ac:dyDescent="0.25">
      <c r="A41" s="13"/>
      <c r="B41" s="10"/>
      <c r="C41" s="12"/>
      <c r="D41" s="12"/>
      <c r="E41" s="12"/>
      <c r="F41" s="11"/>
      <c r="G41" s="10"/>
      <c r="H41" s="10"/>
      <c r="I41" s="10"/>
      <c r="J41" s="10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7"/>
      <c r="B42" s="8"/>
      <c r="C42" s="8"/>
      <c r="D42" s="7"/>
      <c r="E42" s="6"/>
      <c r="F42" s="6"/>
      <c r="G42" s="5"/>
      <c r="H42" s="5"/>
      <c r="I42" s="5"/>
      <c r="J42" s="5"/>
      <c r="K42" s="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7"/>
      <c r="B43" s="8"/>
      <c r="C43" s="8"/>
      <c r="D43" s="7"/>
      <c r="E43" s="6"/>
      <c r="F43" s="6"/>
      <c r="G43" s="5"/>
      <c r="H43" s="5"/>
      <c r="I43" s="5"/>
      <c r="J43" s="5"/>
      <c r="K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7"/>
      <c r="B44" s="8"/>
      <c r="C44" s="8"/>
      <c r="D44" s="7"/>
      <c r="E44" s="6"/>
      <c r="F44" s="6"/>
      <c r="G44" s="5"/>
      <c r="H44" s="5"/>
      <c r="I44" s="5"/>
      <c r="J44" s="5"/>
      <c r="K44" s="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x14ac:dyDescent="0.25">
      <c r="A45" s="7"/>
      <c r="B45" s="8"/>
      <c r="C45" s="8"/>
      <c r="D45" s="7"/>
      <c r="E45" s="162" t="s">
        <v>74</v>
      </c>
      <c r="F45" s="6"/>
      <c r="G45" s="5"/>
      <c r="H45" s="5"/>
      <c r="I45" s="5"/>
      <c r="J45" s="5"/>
      <c r="K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x14ac:dyDescent="0.25">
      <c r="E48" s="3" t="s">
        <v>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2:24" x14ac:dyDescent="0.2"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2:24" x14ac:dyDescent="0.2"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2:24" x14ac:dyDescent="0.2"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2:24" x14ac:dyDescent="0.2"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2:24" x14ac:dyDescent="0.2"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2:24" x14ac:dyDescent="0.2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2:24" x14ac:dyDescent="0.2"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2:24" x14ac:dyDescent="0.2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2:24" x14ac:dyDescent="0.2"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2:24" x14ac:dyDescent="0.2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2:24" x14ac:dyDescent="0.2"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2:24" x14ac:dyDescent="0.2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2:24" x14ac:dyDescent="0.2"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2:24" x14ac:dyDescent="0.2"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2:24" x14ac:dyDescent="0.2"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2:24" x14ac:dyDescent="0.2"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2:24" x14ac:dyDescent="0.2"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2:24" x14ac:dyDescent="0.2"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2:24" x14ac:dyDescent="0.2"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2:24" x14ac:dyDescent="0.2"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2:24" x14ac:dyDescent="0.2"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2:24" x14ac:dyDescent="0.2"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2:24" x14ac:dyDescent="0.2"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2:24" x14ac:dyDescent="0.2"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2:24" x14ac:dyDescent="0.2"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2:24" x14ac:dyDescent="0.2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2:24" x14ac:dyDescent="0.2"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2:24" x14ac:dyDescent="0.2"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2:24" x14ac:dyDescent="0.2"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2:24" x14ac:dyDescent="0.2"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2:24" x14ac:dyDescent="0.2"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2:24" x14ac:dyDescent="0.2"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2:24" x14ac:dyDescent="0.2"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2:24" x14ac:dyDescent="0.2"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2:24" x14ac:dyDescent="0.2"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2:24" x14ac:dyDescent="0.2"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2:24" x14ac:dyDescent="0.2"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2:24" x14ac:dyDescent="0.2"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2:24" x14ac:dyDescent="0.2"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2:24" x14ac:dyDescent="0.2"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2:24" x14ac:dyDescent="0.2"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2:24" x14ac:dyDescent="0.2"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2:24" x14ac:dyDescent="0.2"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2:24" x14ac:dyDescent="0.2"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2:24" x14ac:dyDescent="0.2"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2:24" x14ac:dyDescent="0.2"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2:24" x14ac:dyDescent="0.2"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2:24" x14ac:dyDescent="0.2"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2:24" x14ac:dyDescent="0.2"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2:24" x14ac:dyDescent="0.2"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2:24" x14ac:dyDescent="0.2"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2:24" x14ac:dyDescent="0.2"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2:24" x14ac:dyDescent="0.2"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2:24" x14ac:dyDescent="0.2"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2:24" x14ac:dyDescent="0.2"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2:24" x14ac:dyDescent="0.2"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2:24" x14ac:dyDescent="0.2"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2:24" x14ac:dyDescent="0.2"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2:24" x14ac:dyDescent="0.2"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2:24" x14ac:dyDescent="0.2"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2:24" x14ac:dyDescent="0.2"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2:24" x14ac:dyDescent="0.2"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2:24" x14ac:dyDescent="0.2"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2:24" x14ac:dyDescent="0.2"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x14ac:dyDescent="0.2"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x14ac:dyDescent="0.2"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</sheetData>
  <sheetProtection algorithmName="SHA-512" hashValue="u9oAGYql2/SzqO081Cxzx9So/roUoxG4iqPAZAwHhq+iSRR/OxLn5RmjUWVpN/GWIqi6NvBR2PLkBXJ0ji/HbQ==" saltValue="oJ90S0ax4B/GnIUaCgL9zg==" spinCount="100000" sheet="1" objects="1" scenarios="1"/>
  <mergeCells count="10">
    <mergeCell ref="A5:H5"/>
    <mergeCell ref="I5:K5"/>
    <mergeCell ref="A1:B2"/>
    <mergeCell ref="A3:B4"/>
    <mergeCell ref="J4:K4"/>
    <mergeCell ref="J2:K2"/>
    <mergeCell ref="J3:K3"/>
    <mergeCell ref="D2:H2"/>
    <mergeCell ref="D3:H3"/>
    <mergeCell ref="D4:E4"/>
  </mergeCells>
  <hyperlinks>
    <hyperlink ref="E48" r:id="rId1"/>
  </hyperlinks>
  <pageMargins left="1.17" right="0.25" top="0.33" bottom="0.32" header="0.24" footer="0.18"/>
  <pageSetup scale="80" orientation="portrait" horizontalDpi="4294967292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AutoCAD.Drawing.14" shapeId="4097" r:id="rId5">
          <objectPr defaultSize="0" autoPict="0" r:id="rId6">
            <anchor moveWithCells="1" sizeWithCells="1">
              <from>
                <xdr:col>1</xdr:col>
                <xdr:colOff>304800</xdr:colOff>
                <xdr:row>5</xdr:row>
                <xdr:rowOff>57150</xdr:rowOff>
              </from>
              <to>
                <xdr:col>8</xdr:col>
                <xdr:colOff>447675</xdr:colOff>
                <xdr:row>16</xdr:row>
                <xdr:rowOff>114300</xdr:rowOff>
              </to>
            </anchor>
          </objectPr>
        </oleObject>
      </mc:Choice>
      <mc:Fallback>
        <oleObject progId="AutoCAD.Drawing.14" shapeId="4097" r:id="rId5"/>
      </mc:Fallback>
    </mc:AlternateContent>
    <mc:AlternateContent xmlns:mc="http://schemas.openxmlformats.org/markup-compatibility/2006">
      <mc:Choice Requires="x14">
        <oleObject progId="Equation.DSMT4" shapeId="4098" r:id="rId7">
          <objectPr defaultSize="0" autoPict="0" r:id="rId8">
            <anchor moveWithCells="1" sizeWithCells="1">
              <from>
                <xdr:col>0</xdr:col>
                <xdr:colOff>104775</xdr:colOff>
                <xdr:row>18</xdr:row>
                <xdr:rowOff>57150</xdr:rowOff>
              </from>
              <to>
                <xdr:col>8</xdr:col>
                <xdr:colOff>590550</xdr:colOff>
                <xdr:row>20</xdr:row>
                <xdr:rowOff>152400</xdr:rowOff>
              </to>
            </anchor>
          </objectPr>
        </oleObject>
      </mc:Choice>
      <mc:Fallback>
        <oleObject progId="Equation.DSMT4" shapeId="4098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Shelving - Hilti</vt:lpstr>
      <vt:lpstr>Racks - Red Head</vt:lpstr>
      <vt:lpstr>Case b-Hilti</vt:lpstr>
      <vt:lpstr>Case b-Red Head</vt:lpstr>
      <vt:lpstr>'Case b-Hilti'!Print_Area</vt:lpstr>
      <vt:lpstr>'Case b-Red Head'!Print_Area</vt:lpstr>
      <vt:lpstr>'Racks - Red Head'!Print_Area</vt:lpstr>
      <vt:lpstr>'Shelving - Hilti'!Print_Area</vt:lpstr>
      <vt:lpstr>'Case b-Hilti'!Print_Titles</vt:lpstr>
      <vt:lpstr>'Case b-Red Head'!Print_Titles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T. Li Ph.D.SE</dc:creator>
  <cp:lastModifiedBy>Daniel Tian Li PhD SE</cp:lastModifiedBy>
  <cp:lastPrinted>2016-05-03T22:53:30Z</cp:lastPrinted>
  <dcterms:created xsi:type="dcterms:W3CDTF">2011-12-17T03:09:12Z</dcterms:created>
  <dcterms:modified xsi:type="dcterms:W3CDTF">2022-04-12T18:48:52Z</dcterms:modified>
</cp:coreProperties>
</file>