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Run Package\New\Foundation\"/>
    </mc:Choice>
  </mc:AlternateContent>
  <workbookProtection workbookAlgorithmName="SHA-512" workbookHashValue="+i7CWX1g6UHnuetDKEeyqikvRlli4+EWusCNBxboik6NCZ/0Kb3HVdK/nJBC1Y/ZhBjplg342KdBaDi0kUTOUQ==" workbookSaltValue="xLPh21mSzs6gj51eCzQXKw==" workbookSpinCount="100000" lockStructure="1"/>
  <bookViews>
    <workbookView xWindow="-105" yWindow="-105" windowWidth="25920" windowHeight="14745"/>
  </bookViews>
  <sheets>
    <sheet name="FOOTING" sheetId="2" r:id="rId1"/>
  </sheets>
  <definedNames>
    <definedName name="A" localSheetId="0">FOOTING!$A$29:$R$121</definedName>
    <definedName name="A">FOOTING!$A$34:$R$121</definedName>
    <definedName name="copy">#REF!</definedName>
    <definedName name="_xlnm.Print_Area" localSheetId="0">FOOTING!$A$1:$R$121</definedName>
  </definedNames>
  <calcPr calcId="152511"/>
</workbook>
</file>

<file path=xl/sharedStrings.xml><?xml version="1.0" encoding="utf-8"?>
<sst xmlns="http://schemas.openxmlformats.org/spreadsheetml/2006/main" count="241" uniqueCount="169">
  <si>
    <t>in o.c.</t>
  </si>
  <si>
    <t>@</t>
  </si>
  <si>
    <t xml:space="preserve"># </t>
  </si>
  <si>
    <t>LONGITUDINAL REINF., BOT.</t>
  </si>
  <si>
    <r>
      <t>in</t>
    </r>
    <r>
      <rPr>
        <vertAlign val="superscript"/>
        <sz val="10"/>
        <rFont val="Arial"/>
        <family val="2"/>
      </rPr>
      <t>2</t>
    </r>
  </si>
  <si>
    <t>in</t>
  </si>
  <si>
    <t xml:space="preserve"> #</t>
  </si>
  <si>
    <t>AREA</t>
  </si>
  <si>
    <t>DIAM.</t>
  </si>
  <si>
    <t>SIZE</t>
  </si>
  <si>
    <t>www.Engineering-International.com</t>
  </si>
  <si>
    <r>
      <t>1.5 M</t>
    </r>
    <r>
      <rPr>
        <vertAlign val="subscript"/>
        <sz val="12"/>
        <rFont val="Arial"/>
        <family val="2"/>
      </rPr>
      <t>col</t>
    </r>
  </si>
  <si>
    <t>=</t>
  </si>
  <si>
    <r>
      <t>M</t>
    </r>
    <r>
      <rPr>
        <vertAlign val="subscript"/>
        <sz val="12"/>
        <rFont val="Arial"/>
        <family val="2"/>
      </rPr>
      <t>u</t>
    </r>
  </si>
  <si>
    <r>
      <t>1.5 P</t>
    </r>
    <r>
      <rPr>
        <vertAlign val="subscript"/>
        <sz val="12"/>
        <rFont val="Arial"/>
        <family val="2"/>
      </rPr>
      <t>col</t>
    </r>
  </si>
  <si>
    <r>
      <t>P</t>
    </r>
    <r>
      <rPr>
        <vertAlign val="subscript"/>
        <sz val="12"/>
        <rFont val="Arial"/>
        <family val="2"/>
      </rPr>
      <t>u</t>
    </r>
  </si>
  <si>
    <t>f</t>
  </si>
  <si>
    <t>where</t>
  </si>
  <si>
    <r>
      <t xml:space="preserve">f </t>
    </r>
    <r>
      <rPr>
        <sz val="10"/>
        <rFont val="Arial"/>
        <family val="2"/>
      </rPr>
      <t>v</t>
    </r>
    <r>
      <rPr>
        <vertAlign val="subscript"/>
        <sz val="12"/>
        <rFont val="Arial"/>
        <family val="2"/>
      </rPr>
      <t>c</t>
    </r>
  </si>
  <si>
    <r>
      <t>v</t>
    </r>
    <r>
      <rPr>
        <vertAlign val="subscript"/>
        <sz val="12"/>
        <rFont val="Arial"/>
        <family val="2"/>
      </rPr>
      <t>u (psi)</t>
    </r>
  </si>
  <si>
    <t>J</t>
  </si>
  <si>
    <t>R</t>
  </si>
  <si>
    <r>
      <t>A</t>
    </r>
    <r>
      <rPr>
        <vertAlign val="subscript"/>
        <sz val="12"/>
        <rFont val="Arial"/>
        <family val="2"/>
      </rPr>
      <t>p</t>
    </r>
  </si>
  <si>
    <r>
      <t>A</t>
    </r>
    <r>
      <rPr>
        <vertAlign val="subscript"/>
        <sz val="12"/>
        <rFont val="Arial"/>
        <family val="2"/>
      </rPr>
      <t>f</t>
    </r>
  </si>
  <si>
    <t>y</t>
  </si>
  <si>
    <r>
      <t>b</t>
    </r>
    <r>
      <rPr>
        <vertAlign val="subscript"/>
        <sz val="12"/>
        <rFont val="Arial"/>
        <family val="2"/>
      </rPr>
      <t>c</t>
    </r>
  </si>
  <si>
    <r>
      <t>g</t>
    </r>
    <r>
      <rPr>
        <vertAlign val="subscript"/>
        <sz val="12"/>
        <rFont val="Arial"/>
        <family val="2"/>
      </rPr>
      <t>v</t>
    </r>
  </si>
  <si>
    <r>
      <t>b</t>
    </r>
    <r>
      <rPr>
        <vertAlign val="subscript"/>
        <sz val="12"/>
        <rFont val="Arial"/>
        <family val="2"/>
      </rPr>
      <t>0</t>
    </r>
  </si>
  <si>
    <r>
      <t>b</t>
    </r>
    <r>
      <rPr>
        <vertAlign val="subscript"/>
        <sz val="12"/>
        <rFont val="Arial"/>
        <family val="2"/>
      </rPr>
      <t>2</t>
    </r>
  </si>
  <si>
    <r>
      <t>b</t>
    </r>
    <r>
      <rPr>
        <vertAlign val="subscript"/>
        <sz val="12"/>
        <rFont val="Arial"/>
        <family val="2"/>
      </rPr>
      <t>1</t>
    </r>
  </si>
  <si>
    <t>Case</t>
  </si>
  <si>
    <t>k</t>
  </si>
  <si>
    <t>Pipe Direction</t>
  </si>
  <si>
    <r>
      <t>check V</t>
    </r>
    <r>
      <rPr>
        <vertAlign val="subscript"/>
        <sz val="12"/>
        <rFont val="Arial"/>
        <family val="2"/>
      </rPr>
      <t>u</t>
    </r>
    <r>
      <rPr>
        <sz val="10"/>
        <rFont val="Arial"/>
        <family val="2"/>
      </rPr>
      <t xml:space="preserve"> &lt; </t>
    </r>
    <r>
      <rPr>
        <sz val="10"/>
        <rFont val="Symbol"/>
        <family val="1"/>
        <charset val="2"/>
      </rPr>
      <t>f</t>
    </r>
    <r>
      <rPr>
        <sz val="10"/>
        <rFont val="Arial"/>
        <family val="2"/>
      </rPr>
      <t xml:space="preserve"> V</t>
    </r>
    <r>
      <rPr>
        <vertAlign val="subscript"/>
        <sz val="12"/>
        <rFont val="Arial"/>
        <family val="2"/>
      </rPr>
      <t>c</t>
    </r>
  </si>
  <si>
    <r>
      <t xml:space="preserve">    f</t>
    </r>
    <r>
      <rPr>
        <sz val="10"/>
        <rFont val="Arial"/>
        <family val="2"/>
      </rPr>
      <t>V</t>
    </r>
    <r>
      <rPr>
        <vertAlign val="subscript"/>
        <sz val="12"/>
        <rFont val="Arial"/>
        <family val="2"/>
      </rPr>
      <t>c</t>
    </r>
    <r>
      <rPr>
        <sz val="10"/>
        <rFont val="Arial"/>
        <family val="2"/>
      </rPr>
      <t xml:space="preserve"> = 2 </t>
    </r>
    <r>
      <rPr>
        <sz val="10"/>
        <rFont val="Symbol"/>
        <family val="1"/>
        <charset val="2"/>
      </rPr>
      <t xml:space="preserve">f </t>
    </r>
    <r>
      <rPr>
        <sz val="10"/>
        <rFont val="Arial"/>
        <family val="2"/>
      </rPr>
      <t>b d (f</t>
    </r>
    <r>
      <rPr>
        <vertAlign val="subscript"/>
        <sz val="12"/>
        <rFont val="Arial"/>
        <family val="2"/>
      </rPr>
      <t>c</t>
    </r>
    <r>
      <rPr>
        <sz val="10"/>
        <rFont val="Arial"/>
        <family val="2"/>
      </rPr>
      <t>')</t>
    </r>
    <r>
      <rPr>
        <vertAlign val="superscript"/>
        <sz val="10"/>
        <rFont val="Arial"/>
        <family val="2"/>
      </rPr>
      <t>0.5</t>
    </r>
  </si>
  <si>
    <r>
      <t>V</t>
    </r>
    <r>
      <rPr>
        <vertAlign val="subscript"/>
        <sz val="12"/>
        <rFont val="Arial"/>
        <family val="2"/>
      </rPr>
      <t>u,max</t>
    </r>
    <r>
      <rPr>
        <sz val="10"/>
        <rFont val="Arial"/>
        <family val="2"/>
      </rPr>
      <t xml:space="preserve"> = 1.5 V</t>
    </r>
  </si>
  <si>
    <t>Direction</t>
  </si>
  <si>
    <t>CHECK FLEXURE SHEAR</t>
  </si>
  <si>
    <t/>
  </si>
  <si>
    <t>ft-k</t>
  </si>
  <si>
    <t>Middle Bottom Each Way</t>
  </si>
  <si>
    <r>
      <t>r</t>
    </r>
    <r>
      <rPr>
        <vertAlign val="subscript"/>
        <sz val="12"/>
        <rFont val="Arial"/>
        <family val="2"/>
      </rPr>
      <t>prov</t>
    </r>
    <r>
      <rPr>
        <vertAlign val="subscript"/>
        <sz val="10"/>
        <rFont val="Arial"/>
        <family val="2"/>
      </rPr>
      <t>D</t>
    </r>
  </si>
  <si>
    <t>use</t>
  </si>
  <si>
    <r>
      <t>s</t>
    </r>
    <r>
      <rPr>
        <vertAlign val="subscript"/>
        <sz val="12"/>
        <rFont val="Arial"/>
        <family val="2"/>
      </rPr>
      <t>max</t>
    </r>
  </si>
  <si>
    <r>
      <t>r</t>
    </r>
    <r>
      <rPr>
        <vertAlign val="subscript"/>
        <sz val="12"/>
        <rFont val="Arial"/>
        <family val="2"/>
      </rPr>
      <t>max</t>
    </r>
  </si>
  <si>
    <r>
      <t>r</t>
    </r>
    <r>
      <rPr>
        <vertAlign val="subscript"/>
        <sz val="12"/>
        <rFont val="Arial"/>
        <family val="2"/>
      </rPr>
      <t>req</t>
    </r>
    <r>
      <rPr>
        <vertAlign val="subscript"/>
        <sz val="10"/>
        <rFont val="Arial"/>
        <family val="2"/>
      </rPr>
      <t>D</t>
    </r>
  </si>
  <si>
    <r>
      <t>r</t>
    </r>
    <r>
      <rPr>
        <vertAlign val="subscript"/>
        <sz val="12"/>
        <rFont val="Arial"/>
        <family val="2"/>
      </rPr>
      <t>min</t>
    </r>
  </si>
  <si>
    <t>d (in)</t>
  </si>
  <si>
    <r>
      <t>M</t>
    </r>
    <r>
      <rPr>
        <vertAlign val="subscript"/>
        <sz val="12"/>
        <rFont val="Arial"/>
        <family val="2"/>
      </rPr>
      <t>u,max</t>
    </r>
    <r>
      <rPr>
        <sz val="10"/>
        <rFont val="Arial"/>
        <family val="2"/>
      </rPr>
      <t xml:space="preserve"> = 1.5 M</t>
    </r>
  </si>
  <si>
    <t>Location</t>
  </si>
  <si>
    <t>DESIGN FLEXURE</t>
  </si>
  <si>
    <t>ft - k, flexure moment</t>
  </si>
  <si>
    <t>M</t>
  </si>
  <si>
    <t>k, flexure shear</t>
  </si>
  <si>
    <t>V</t>
  </si>
  <si>
    <t>CASE 3</t>
  </si>
  <si>
    <t>CASE 2</t>
  </si>
  <si>
    <t>CASE 1</t>
  </si>
  <si>
    <t xml:space="preserve"> Service Loads</t>
  </si>
  <si>
    <t>Where</t>
  </si>
  <si>
    <t>(cont'd)</t>
  </si>
  <si>
    <t>ksf</t>
  </si>
  <si>
    <r>
      <t>q</t>
    </r>
    <r>
      <rPr>
        <vertAlign val="subscript"/>
        <sz val="12"/>
        <rFont val="Arial"/>
        <family val="2"/>
      </rPr>
      <t>allow</t>
    </r>
  </si>
  <si>
    <t>ksf, net pressure</t>
  </si>
  <si>
    <r>
      <t>q</t>
    </r>
    <r>
      <rPr>
        <vertAlign val="subscript"/>
        <sz val="12"/>
        <rFont val="Arial"/>
        <family val="2"/>
      </rPr>
      <t>max</t>
    </r>
  </si>
  <si>
    <r>
      <t>q</t>
    </r>
    <r>
      <rPr>
        <vertAlign val="subscript"/>
        <sz val="12"/>
        <rFont val="Arial"/>
        <family val="2"/>
      </rPr>
      <t>2</t>
    </r>
  </si>
  <si>
    <r>
      <t>q</t>
    </r>
    <r>
      <rPr>
        <vertAlign val="subscript"/>
        <sz val="12"/>
        <rFont val="Arial"/>
        <family val="2"/>
      </rPr>
      <t>3</t>
    </r>
  </si>
  <si>
    <r>
      <t>q</t>
    </r>
    <r>
      <rPr>
        <vertAlign val="subscript"/>
        <sz val="12"/>
        <rFont val="Arial"/>
        <family val="2"/>
      </rPr>
      <t>min</t>
    </r>
  </si>
  <si>
    <t>ft - k</t>
  </si>
  <si>
    <r>
      <t>S</t>
    </r>
    <r>
      <rPr>
        <sz val="10"/>
        <rFont val="Arial"/>
        <family val="2"/>
      </rPr>
      <t xml:space="preserve"> M</t>
    </r>
  </si>
  <si>
    <r>
      <t>S</t>
    </r>
    <r>
      <rPr>
        <sz val="10"/>
        <rFont val="Arial"/>
        <family val="2"/>
      </rPr>
      <t xml:space="preserve"> P</t>
    </r>
  </si>
  <si>
    <t xml:space="preserve">         k, (footing increased)</t>
  </si>
  <si>
    <r>
      <t xml:space="preserve">    P</t>
    </r>
    <r>
      <rPr>
        <vertAlign val="subscript"/>
        <sz val="12"/>
        <rFont val="Arial"/>
        <family val="2"/>
      </rPr>
      <t xml:space="preserve"> conc - soil</t>
    </r>
  </si>
  <si>
    <t xml:space="preserve">         k, (surcharge load)</t>
  </si>
  <si>
    <r>
      <t>q</t>
    </r>
    <r>
      <rPr>
        <vertAlign val="subscript"/>
        <sz val="12"/>
        <rFont val="Arial"/>
        <family val="2"/>
      </rPr>
      <t>s</t>
    </r>
    <r>
      <rPr>
        <sz val="10"/>
        <rFont val="Arial"/>
        <family val="2"/>
      </rPr>
      <t xml:space="preserve"> L</t>
    </r>
    <r>
      <rPr>
        <vertAlign val="superscript"/>
        <sz val="10"/>
        <rFont val="Arial"/>
        <family val="2"/>
      </rPr>
      <t>2</t>
    </r>
  </si>
  <si>
    <t>P</t>
  </si>
  <si>
    <t>k-ft</t>
  </si>
  <si>
    <r>
      <t>0.5 P</t>
    </r>
    <r>
      <rPr>
        <vertAlign val="subscript"/>
        <sz val="10"/>
        <rFont val="Arial"/>
        <family val="2"/>
      </rPr>
      <t>DL</t>
    </r>
    <r>
      <rPr>
        <sz val="10"/>
        <rFont val="Arial"/>
        <family val="2"/>
      </rPr>
      <t>L</t>
    </r>
    <r>
      <rPr>
        <sz val="10"/>
        <rFont val="Arial"/>
        <family val="2"/>
      </rPr>
      <t xml:space="preserve"> + 0.5 (P</t>
    </r>
    <r>
      <rPr>
        <vertAlign val="subscript"/>
        <sz val="12"/>
        <rFont val="Arial"/>
        <family val="2"/>
      </rPr>
      <t>conc</t>
    </r>
    <r>
      <rPr>
        <sz val="10"/>
        <rFont val="Arial"/>
        <family val="2"/>
      </rPr>
      <t xml:space="preserve"> + P</t>
    </r>
    <r>
      <rPr>
        <vertAlign val="subscript"/>
        <sz val="12"/>
        <rFont val="Arial"/>
        <family val="2"/>
      </rPr>
      <t>soil</t>
    </r>
    <r>
      <rPr>
        <sz val="10"/>
        <rFont val="Arial"/>
        <family val="2"/>
      </rPr>
      <t>) L =</t>
    </r>
  </si>
  <si>
    <r>
      <t>M</t>
    </r>
    <r>
      <rPr>
        <vertAlign val="subscript"/>
        <sz val="10"/>
        <rFont val="Arial"/>
        <family val="2"/>
      </rPr>
      <t xml:space="preserve">R 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>=</t>
    </r>
  </si>
  <si>
    <t>k, soil weight</t>
  </si>
  <si>
    <r>
      <t>w</t>
    </r>
    <r>
      <rPr>
        <vertAlign val="subscript"/>
        <sz val="12"/>
        <rFont val="Arial"/>
        <family val="2"/>
      </rPr>
      <t>s</t>
    </r>
    <r>
      <rPr>
        <sz val="10"/>
        <rFont val="Arial"/>
        <family val="2"/>
      </rPr>
      <t xml:space="preserve"> D L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=</t>
    </r>
  </si>
  <si>
    <r>
      <t>P</t>
    </r>
    <r>
      <rPr>
        <vertAlign val="subscript"/>
        <sz val="12"/>
        <rFont val="Arial"/>
        <family val="2"/>
      </rPr>
      <t>soil</t>
    </r>
    <r>
      <rPr>
        <vertAlign val="subscript"/>
        <sz val="10"/>
        <rFont val="Arial"/>
        <family val="2"/>
      </rPr>
      <t xml:space="preserve"> 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>=</t>
    </r>
  </si>
  <si>
    <t>k, footing wt</t>
  </si>
  <si>
    <r>
      <t>(0.15 kcf) L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[T + 2 (D</t>
    </r>
    <r>
      <rPr>
        <vertAlign val="subscript"/>
        <sz val="12"/>
        <rFont val="Arial"/>
        <family val="2"/>
      </rPr>
      <t>f</t>
    </r>
    <r>
      <rPr>
        <sz val="10"/>
        <rFont val="Arial"/>
        <family val="2"/>
      </rPr>
      <t xml:space="preserve"> - D - T) /3] =</t>
    </r>
  </si>
  <si>
    <r>
      <t>P</t>
    </r>
    <r>
      <rPr>
        <vertAlign val="subscript"/>
        <sz val="12"/>
        <rFont val="Arial"/>
        <family val="2"/>
      </rPr>
      <t>conc</t>
    </r>
    <r>
      <rPr>
        <vertAlign val="subscript"/>
        <sz val="10"/>
        <rFont val="Arial"/>
        <family val="2"/>
      </rPr>
      <t xml:space="preserve"> 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>=</t>
    </r>
  </si>
  <si>
    <r>
      <t>M</t>
    </r>
    <r>
      <rPr>
        <vertAlign val="subscript"/>
        <sz val="10"/>
        <rFont val="Arial"/>
        <family val="2"/>
      </rPr>
      <t>LAT</t>
    </r>
    <r>
      <rPr>
        <sz val="10"/>
        <rFont val="Arial"/>
        <family val="2"/>
      </rPr>
      <t xml:space="preserve"> + V</t>
    </r>
    <r>
      <rPr>
        <vertAlign val="subscript"/>
        <sz val="10"/>
        <rFont val="Arial"/>
        <family val="2"/>
      </rPr>
      <t>LAT</t>
    </r>
    <r>
      <rPr>
        <sz val="10"/>
        <rFont val="Arial"/>
        <family val="2"/>
      </rPr>
      <t xml:space="preserve"> D</t>
    </r>
    <r>
      <rPr>
        <vertAlign val="subscript"/>
        <sz val="12"/>
        <rFont val="Arial"/>
        <family val="2"/>
      </rPr>
      <t>f</t>
    </r>
    <r>
      <rPr>
        <sz val="10"/>
        <rFont val="Arial"/>
        <family val="2"/>
      </rPr>
      <t xml:space="preserve"> - 0.5 P</t>
    </r>
    <r>
      <rPr>
        <vertAlign val="subscript"/>
        <sz val="10"/>
        <rFont val="Arial"/>
        <family val="2"/>
      </rPr>
      <t xml:space="preserve">LAT </t>
    </r>
    <r>
      <rPr>
        <sz val="10"/>
        <rFont val="Arial"/>
        <family val="2"/>
      </rPr>
      <t>L =</t>
    </r>
  </si>
  <si>
    <r>
      <t>M</t>
    </r>
    <r>
      <rPr>
        <vertAlign val="subscript"/>
        <sz val="10"/>
        <rFont val="Arial"/>
        <family val="2"/>
      </rPr>
      <t>O</t>
    </r>
    <r>
      <rPr>
        <sz val="8"/>
        <rFont val="Arial"/>
        <family val="2"/>
      </rPr>
      <t xml:space="preserve">  </t>
    </r>
    <r>
      <rPr>
        <sz val="10"/>
        <rFont val="Arial"/>
        <family val="2"/>
      </rPr>
      <t>=</t>
    </r>
  </si>
  <si>
    <r>
      <t>M</t>
    </r>
    <r>
      <rPr>
        <vertAlign val="subscript"/>
        <sz val="10"/>
        <rFont val="Arial"/>
        <family val="2"/>
      </rPr>
      <t>R</t>
    </r>
    <r>
      <rPr>
        <sz val="10"/>
        <rFont val="Arial"/>
        <family val="2"/>
      </rPr>
      <t xml:space="preserve"> / M</t>
    </r>
    <r>
      <rPr>
        <vertAlign val="subscript"/>
        <sz val="10"/>
        <rFont val="Arial"/>
        <family val="2"/>
      </rPr>
      <t xml:space="preserve">O </t>
    </r>
    <r>
      <rPr>
        <sz val="10"/>
        <rFont val="Arial"/>
        <family val="2"/>
      </rPr>
      <t xml:space="preserve"> =</t>
    </r>
  </si>
  <si>
    <t>ft-kips</t>
  </si>
  <si>
    <t>kips</t>
  </si>
  <si>
    <t>CASE 3:</t>
  </si>
  <si>
    <t>CASE 2:</t>
  </si>
  <si>
    <t>DL + LL</t>
  </si>
  <si>
    <t>CASE 1:</t>
  </si>
  <si>
    <t>ANALYSIS</t>
  </si>
  <si>
    <t>MIDDLE BOTTOM EACH WAY :</t>
  </si>
  <si>
    <t>REINFORCING SIZE</t>
  </si>
  <si>
    <t>L</t>
  </si>
  <si>
    <t>SQUARE FOOTING LENGTH</t>
  </si>
  <si>
    <r>
      <t>Q</t>
    </r>
    <r>
      <rPr>
        <vertAlign val="subscript"/>
        <sz val="12"/>
        <rFont val="Arial"/>
        <family val="2"/>
      </rPr>
      <t>a</t>
    </r>
  </si>
  <si>
    <t>ALLOW SOIL PRESSURE</t>
  </si>
  <si>
    <t>D</t>
  </si>
  <si>
    <t>SOIL COVER THICKNESS</t>
  </si>
  <si>
    <t>T</t>
  </si>
  <si>
    <t>FOOTING MIDDLE THICKNESS</t>
  </si>
  <si>
    <r>
      <t>D</t>
    </r>
    <r>
      <rPr>
        <vertAlign val="subscript"/>
        <sz val="12"/>
        <rFont val="Arial"/>
        <family val="2"/>
      </rPr>
      <t>f</t>
    </r>
  </si>
  <si>
    <t>FOOTING EMBEDMENT DEPTH</t>
  </si>
  <si>
    <t>kcf</t>
  </si>
  <si>
    <r>
      <t>w</t>
    </r>
    <r>
      <rPr>
        <vertAlign val="subscript"/>
        <sz val="12"/>
        <rFont val="Arial"/>
        <family val="2"/>
      </rPr>
      <t>s</t>
    </r>
  </si>
  <si>
    <t>SOIL WEIGHT</t>
  </si>
  <si>
    <r>
      <t>q</t>
    </r>
    <r>
      <rPr>
        <vertAlign val="subscript"/>
        <sz val="12"/>
        <rFont val="Arial"/>
        <family val="2"/>
      </rPr>
      <t>s</t>
    </r>
  </si>
  <si>
    <t>SURCHARGE</t>
  </si>
  <si>
    <r>
      <t>V</t>
    </r>
    <r>
      <rPr>
        <vertAlign val="subscript"/>
        <sz val="10"/>
        <rFont val="Arial"/>
        <family val="2"/>
      </rPr>
      <t>LAT</t>
    </r>
  </si>
  <si>
    <r>
      <t>M</t>
    </r>
    <r>
      <rPr>
        <vertAlign val="subscript"/>
        <sz val="10"/>
        <rFont val="Arial"/>
        <family val="2"/>
      </rPr>
      <t>LAT</t>
    </r>
  </si>
  <si>
    <r>
      <t>P</t>
    </r>
    <r>
      <rPr>
        <vertAlign val="subscript"/>
        <sz val="10"/>
        <rFont val="Arial"/>
        <family val="2"/>
      </rPr>
      <t>LAT</t>
    </r>
  </si>
  <si>
    <t>LATERAL LOAD (0=WIND, 1=SEISMIC)</t>
  </si>
  <si>
    <r>
      <t>P</t>
    </r>
    <r>
      <rPr>
        <vertAlign val="subscript"/>
        <sz val="10"/>
        <rFont val="Arial"/>
        <family val="2"/>
      </rPr>
      <t>LL</t>
    </r>
  </si>
  <si>
    <t>AXIAL LIVE LOAD</t>
  </si>
  <si>
    <r>
      <t>P</t>
    </r>
    <r>
      <rPr>
        <vertAlign val="subscript"/>
        <sz val="10"/>
        <rFont val="Arial"/>
        <family val="2"/>
      </rPr>
      <t>DL</t>
    </r>
  </si>
  <si>
    <t>AXIAL DEAD LOAD</t>
  </si>
  <si>
    <t>ksi</t>
  </si>
  <si>
    <r>
      <t>f</t>
    </r>
    <r>
      <rPr>
        <vertAlign val="subscript"/>
        <sz val="12"/>
        <rFont val="Arial"/>
        <family val="2"/>
      </rPr>
      <t>y</t>
    </r>
  </si>
  <si>
    <t>REBAR YIELD STRESS</t>
  </si>
  <si>
    <r>
      <t>f</t>
    </r>
    <r>
      <rPr>
        <vertAlign val="subscript"/>
        <sz val="12"/>
        <rFont val="Arial"/>
        <family val="2"/>
      </rPr>
      <t>c</t>
    </r>
    <r>
      <rPr>
        <sz val="10"/>
        <rFont val="Arial"/>
        <family val="2"/>
      </rPr>
      <t>'</t>
    </r>
  </si>
  <si>
    <t>FOOTING CONCRETE STRENGTH</t>
  </si>
  <si>
    <r>
      <t>b</t>
    </r>
    <r>
      <rPr>
        <vertAlign val="subscript"/>
        <sz val="10"/>
        <rFont val="Arial"/>
        <family val="2"/>
      </rPr>
      <t>2</t>
    </r>
  </si>
  <si>
    <t>BASE PLATE DEPTH</t>
  </si>
  <si>
    <r>
      <t>b</t>
    </r>
    <r>
      <rPr>
        <vertAlign val="subscript"/>
        <sz val="10"/>
        <rFont val="Arial"/>
        <family val="2"/>
      </rPr>
      <t>1</t>
    </r>
  </si>
  <si>
    <t>BASE PLATE WIDTH</t>
  </si>
  <si>
    <r>
      <t>c</t>
    </r>
    <r>
      <rPr>
        <vertAlign val="subscript"/>
        <sz val="10"/>
        <rFont val="Arial"/>
        <family val="2"/>
      </rPr>
      <t>2</t>
    </r>
  </si>
  <si>
    <t>COLUMN DEPTH</t>
  </si>
  <si>
    <r>
      <t>c</t>
    </r>
    <r>
      <rPr>
        <vertAlign val="subscript"/>
        <sz val="10"/>
        <rFont val="Arial"/>
        <family val="2"/>
      </rPr>
      <t>1</t>
    </r>
  </si>
  <si>
    <t>COLUMN WIDTH</t>
  </si>
  <si>
    <t>INPUT DATA &amp; DESIGN SUMMARY</t>
  </si>
  <si>
    <t xml:space="preserve">REVIEW BY :  </t>
  </si>
  <si>
    <t xml:space="preserve">DATE :  </t>
  </si>
  <si>
    <t xml:space="preserve">JOB NO. :  </t>
  </si>
  <si>
    <t xml:space="preserve">DESIGN BY :  </t>
  </si>
  <si>
    <t xml:space="preserve">CLIENT :  </t>
  </si>
  <si>
    <t xml:space="preserve"> </t>
  </si>
  <si>
    <t xml:space="preserve">PAGE :  </t>
  </si>
  <si>
    <t xml:space="preserve">PROJECT :  </t>
  </si>
  <si>
    <r>
      <t>CHECK OVERTURNING FACTOR</t>
    </r>
    <r>
      <rPr>
        <sz val="10"/>
        <rFont val="Arial"/>
        <family val="2"/>
      </rPr>
      <t xml:space="preserve"> (IBC 1605.2.1, 1808.3.1, &amp; ASCE 7 12.13.4)</t>
    </r>
  </si>
  <si>
    <t>&lt;== Tips:</t>
  </si>
  <si>
    <t>If ASCE 7-05, or early,  the input wind loads should be increased by 1.6.</t>
  </si>
  <si>
    <r>
      <t>CHECK SOIL BEARING CAPACITY</t>
    </r>
    <r>
      <rPr>
        <sz val="10"/>
        <rFont val="Arial"/>
        <family val="2"/>
      </rPr>
      <t xml:space="preserve"> (ACI 318 13.3.1.1)</t>
    </r>
  </si>
  <si>
    <r>
      <t>DESIGN FLEXURE &amp; CHECK FLEXURE SHEAR</t>
    </r>
    <r>
      <rPr>
        <sz val="10"/>
        <rFont val="Arial"/>
        <family val="2"/>
      </rPr>
      <t xml:space="preserve"> (ACI 318 13.2.7, 21, &amp; 22)</t>
    </r>
  </si>
  <si>
    <r>
      <t>CHECK PUNCHING SHEAR</t>
    </r>
    <r>
      <rPr>
        <sz val="10"/>
        <rFont val="Arial"/>
        <family val="2"/>
      </rPr>
      <t xml:space="preserve"> (ACI 318 13.2.7.2, 22.6.4.1, 22.6.4.3, &amp; 8.4.2.3)</t>
    </r>
  </si>
  <si>
    <t>(ACI 318 21.2)</t>
  </si>
  <si>
    <t>Design of Footing at Piping Based on ACI 318-19</t>
  </si>
  <si>
    <r>
      <t>DESIGN  LOADS</t>
    </r>
    <r>
      <rPr>
        <sz val="10"/>
        <rFont val="Arial"/>
        <family val="2"/>
      </rPr>
      <t xml:space="preserve"> (IBC SEC.1605.2 &amp; ACI 318 5.3)</t>
    </r>
  </si>
  <si>
    <t>The ASCE 7-22 wind loads have been changed to SD level.</t>
  </si>
  <si>
    <t>LICENSE NUMBER: M 492263176 - XXXXXX XXXXXX, S.E. - ASCE 7-22 Package License</t>
  </si>
  <si>
    <t>Wind,SD</t>
  </si>
  <si>
    <t>WIND AXIAL LOAD</t>
  </si>
  <si>
    <t>k, SD</t>
  </si>
  <si>
    <t>WIND MOMENT LOAD</t>
  </si>
  <si>
    <t>ft-k, SD</t>
  </si>
  <si>
    <t>WIND SHEAR LOAD</t>
  </si>
  <si>
    <t>ft</t>
  </si>
  <si>
    <t>9 # 5 @ 9 in o.c.</t>
  </si>
  <si>
    <t>THE DESIGN IS INADEQUATE, SEE BELOW.</t>
  </si>
  <si>
    <t>DL + LL + 0.6(1.3) W</t>
  </si>
  <si>
    <t>DL + LL + 0.6(0.65) W</t>
  </si>
  <si>
    <t>&gt;</t>
  </si>
  <si>
    <t>F = 1.0 / 0.9</t>
  </si>
  <si>
    <t>[Satisfactory]</t>
  </si>
  <si>
    <t>&gt; 0</t>
  </si>
  <si>
    <t>[Unsatisfactory]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</si>
</sst>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0"/>
    <numFmt numFmtId="166" formatCode="0.000"/>
    <numFmt numFmtId="167" formatCode="&quot;$&quot;#,##0\ ;\(&quot;$&quot;#,##0\)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sz val="10"/>
      <color indexed="12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u/>
      <sz val="7.2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bscript"/>
      <sz val="12"/>
      <name val="Arial"/>
      <family val="2"/>
    </font>
    <font>
      <sz val="10"/>
      <name val="Symbol"/>
      <family val="1"/>
      <charset val="2"/>
    </font>
    <font>
      <b/>
      <sz val="12"/>
      <name val="Times New Roman"/>
      <family val="1"/>
    </font>
    <font>
      <b/>
      <sz val="10"/>
      <color indexed="10"/>
      <name val="Arial"/>
      <family val="2"/>
    </font>
    <font>
      <vertAlign val="subscript"/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sz val="22"/>
      <name val="Times New Roman"/>
      <family val="1"/>
    </font>
    <font>
      <b/>
      <sz val="22"/>
      <name val="Arial"/>
      <family val="2"/>
    </font>
    <font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9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1" fillId="0" borderId="0"/>
    <xf numFmtId="0" fontId="1" fillId="0" borderId="0"/>
    <xf numFmtId="0" fontId="9" fillId="0" borderId="0" applyNumberFormat="0" applyFill="0" applyBorder="0" applyAlignment="0" applyProtection="0">
      <alignment vertical="top"/>
      <protection locked="0"/>
    </xf>
    <xf numFmtId="2" fontId="1" fillId="0" borderId="0" applyFont="0" applyFill="0" applyBorder="0" applyAlignment="0" applyProtection="0"/>
    <xf numFmtId="0" fontId="14" fillId="0" borderId="0"/>
    <xf numFmtId="0" fontId="1" fillId="0" borderId="0" applyProtection="0"/>
    <xf numFmtId="0" fontId="1" fillId="0" borderId="0">
      <protection hidden="1"/>
    </xf>
    <xf numFmtId="0" fontId="1" fillId="0" borderId="0"/>
    <xf numFmtId="0" fontId="14" fillId="0" borderId="0"/>
    <xf numFmtId="0" fontId="1" fillId="0" borderId="0">
      <protection hidden="1"/>
    </xf>
    <xf numFmtId="0" fontId="1" fillId="0" borderId="0"/>
    <xf numFmtId="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Font="0" applyFill="0" applyBorder="0" applyAlignment="0" applyProtection="0"/>
  </cellStyleXfs>
  <cellXfs count="234">
    <xf numFmtId="0" fontId="0" fillId="0" borderId="0" xfId="0"/>
    <xf numFmtId="164" fontId="3" fillId="0" borderId="0" xfId="1" applyNumberFormat="1" applyFont="1" applyFill="1" applyBorder="1" applyAlignment="1" applyProtection="1">
      <alignment horizontal="center"/>
      <protection hidden="1"/>
    </xf>
    <xf numFmtId="0" fontId="3" fillId="0" borderId="0" xfId="1" applyFont="1" applyFill="1" applyBorder="1" applyAlignment="1" applyProtection="1">
      <alignment horizontal="center"/>
      <protection hidden="1"/>
    </xf>
    <xf numFmtId="0" fontId="4" fillId="0" borderId="0" xfId="1" applyFont="1" applyFill="1" applyBorder="1" applyAlignment="1" applyProtection="1">
      <alignment horizontal="center"/>
      <protection hidden="1"/>
    </xf>
    <xf numFmtId="0" fontId="5" fillId="0" borderId="0" xfId="2" applyFont="1" applyFill="1" applyBorder="1" applyAlignment="1" applyProtection="1">
      <alignment horizontal="center"/>
      <protection hidden="1"/>
    </xf>
    <xf numFmtId="0" fontId="6" fillId="0" borderId="0" xfId="1" applyFont="1" applyFill="1" applyBorder="1" applyAlignment="1" applyProtection="1">
      <alignment horizontal="left"/>
      <protection hidden="1"/>
    </xf>
    <xf numFmtId="0" fontId="6" fillId="0" borderId="0" xfId="1" applyFont="1" applyFill="1" applyBorder="1" applyAlignment="1" applyProtection="1">
      <alignment horizontal="center"/>
      <protection hidden="1"/>
    </xf>
    <xf numFmtId="0" fontId="2" fillId="0" borderId="0" xfId="1" applyFont="1" applyFill="1" applyBorder="1" applyAlignment="1" applyProtection="1">
      <alignment horizontal="center"/>
      <protection hidden="1"/>
    </xf>
    <xf numFmtId="0" fontId="2" fillId="0" borderId="0" xfId="3" applyFont="1" applyAlignment="1" applyProtection="1">
      <protection hidden="1"/>
    </xf>
    <xf numFmtId="0" fontId="7" fillId="2" borderId="1" xfId="1" applyFont="1" applyFill="1" applyBorder="1" applyProtection="1">
      <protection hidden="1"/>
    </xf>
    <xf numFmtId="0" fontId="7" fillId="2" borderId="2" xfId="1" applyFont="1" applyFill="1" applyBorder="1" applyAlignment="1" applyProtection="1">
      <alignment horizontal="left"/>
      <protection hidden="1"/>
    </xf>
    <xf numFmtId="1" fontId="7" fillId="2" borderId="2" xfId="4" applyNumberFormat="1" applyFont="1" applyFill="1" applyBorder="1" applyAlignment="1" applyProtection="1">
      <alignment horizontal="center"/>
      <protection hidden="1"/>
    </xf>
    <xf numFmtId="0" fontId="7" fillId="2" borderId="2" xfId="1" applyFont="1" applyFill="1" applyBorder="1" applyAlignment="1" applyProtection="1">
      <alignment horizontal="center"/>
      <protection hidden="1"/>
    </xf>
    <xf numFmtId="0" fontId="7" fillId="2" borderId="2" xfId="1" applyFont="1" applyFill="1" applyBorder="1" applyAlignment="1" applyProtection="1">
      <alignment horizontal="right"/>
      <protection hidden="1"/>
    </xf>
    <xf numFmtId="0" fontId="7" fillId="2" borderId="2" xfId="1" applyFont="1" applyFill="1" applyBorder="1" applyProtection="1">
      <protection hidden="1"/>
    </xf>
    <xf numFmtId="0" fontId="2" fillId="2" borderId="2" xfId="1" applyFont="1" applyFill="1" applyBorder="1" applyAlignment="1" applyProtection="1">
      <alignment horizontal="center"/>
      <protection hidden="1"/>
    </xf>
    <xf numFmtId="0" fontId="11" fillId="2" borderId="3" xfId="1" applyFont="1" applyFill="1" applyBorder="1" applyAlignment="1" applyProtection="1">
      <protection hidden="1"/>
    </xf>
    <xf numFmtId="0" fontId="7" fillId="2" borderId="4" xfId="1" applyFont="1" applyFill="1" applyBorder="1" applyProtection="1">
      <protection hidden="1"/>
    </xf>
    <xf numFmtId="0" fontId="6" fillId="2" borderId="0" xfId="1" applyNumberFormat="1" applyFont="1" applyFill="1" applyBorder="1" applyAlignment="1" applyProtection="1">
      <alignment horizontal="center"/>
      <protection hidden="1"/>
    </xf>
    <xf numFmtId="1" fontId="3" fillId="2" borderId="0" xfId="1" applyNumberFormat="1" applyFont="1" applyFill="1" applyBorder="1" applyAlignment="1" applyProtection="1">
      <alignment horizontal="center"/>
      <protection hidden="1"/>
    </xf>
    <xf numFmtId="164" fontId="3" fillId="2" borderId="0" xfId="1" applyNumberFormat="1" applyFont="1" applyFill="1" applyBorder="1" applyAlignment="1" applyProtection="1">
      <alignment horizontal="center"/>
      <protection hidden="1"/>
    </xf>
    <xf numFmtId="0" fontId="7" fillId="2" borderId="0" xfId="1" applyFont="1" applyFill="1" applyBorder="1" applyAlignment="1" applyProtection="1">
      <protection hidden="1"/>
    </xf>
    <xf numFmtId="0" fontId="7" fillId="2" borderId="0" xfId="1" applyFont="1" applyFill="1" applyBorder="1" applyAlignment="1" applyProtection="1">
      <alignment horizontal="left"/>
      <protection hidden="1"/>
    </xf>
    <xf numFmtId="0" fontId="7" fillId="2" borderId="0" xfId="1" applyFont="1" applyFill="1" applyBorder="1" applyAlignment="1" applyProtection="1">
      <alignment horizontal="center"/>
      <protection hidden="1"/>
    </xf>
    <xf numFmtId="0" fontId="7" fillId="2" borderId="0" xfId="1" applyFont="1" applyFill="1" applyBorder="1" applyProtection="1">
      <protection hidden="1"/>
    </xf>
    <xf numFmtId="0" fontId="7" fillId="2" borderId="5" xfId="1" applyFont="1" applyFill="1" applyBorder="1" applyProtection="1">
      <protection hidden="1"/>
    </xf>
    <xf numFmtId="0" fontId="13" fillId="2" borderId="0" xfId="1" applyFont="1" applyFill="1" applyBorder="1" applyAlignment="1" applyProtection="1">
      <alignment horizontal="center"/>
      <protection hidden="1"/>
    </xf>
    <xf numFmtId="0" fontId="3" fillId="2" borderId="0" xfId="1" applyFont="1" applyFill="1" applyBorder="1" applyAlignment="1" applyProtection="1">
      <alignment horizontal="left"/>
      <protection hidden="1"/>
    </xf>
    <xf numFmtId="0" fontId="3" fillId="2" borderId="0" xfId="1" applyFont="1" applyFill="1" applyBorder="1" applyAlignment="1" applyProtection="1">
      <alignment horizontal="center"/>
      <protection hidden="1"/>
    </xf>
    <xf numFmtId="0" fontId="4" fillId="2" borderId="0" xfId="1" applyFont="1" applyFill="1" applyBorder="1" applyAlignment="1" applyProtection="1">
      <alignment horizontal="center"/>
      <protection hidden="1"/>
    </xf>
    <xf numFmtId="164" fontId="7" fillId="2" borderId="6" xfId="4" applyNumberFormat="1" applyFont="1" applyFill="1" applyBorder="1" applyAlignment="1" applyProtection="1">
      <alignment horizontal="center"/>
      <protection hidden="1"/>
    </xf>
    <xf numFmtId="164" fontId="7" fillId="2" borderId="7" xfId="1" applyNumberFormat="1" applyFont="1" applyFill="1" applyBorder="1" applyAlignment="1" applyProtection="1">
      <alignment horizontal="center"/>
      <protection hidden="1"/>
    </xf>
    <xf numFmtId="1" fontId="7" fillId="2" borderId="6" xfId="4" applyNumberFormat="1" applyFont="1" applyFill="1" applyBorder="1" applyAlignment="1" applyProtection="1">
      <alignment horizontal="center"/>
      <protection hidden="1"/>
    </xf>
    <xf numFmtId="164" fontId="7" fillId="2" borderId="8" xfId="4" applyNumberFormat="1" applyFont="1" applyFill="1" applyBorder="1" applyAlignment="1" applyProtection="1">
      <alignment horizontal="center"/>
      <protection hidden="1"/>
    </xf>
    <xf numFmtId="164" fontId="7" fillId="2" borderId="9" xfId="1" applyNumberFormat="1" applyFont="1" applyFill="1" applyBorder="1" applyAlignment="1" applyProtection="1">
      <alignment horizontal="center"/>
      <protection hidden="1"/>
    </xf>
    <xf numFmtId="1" fontId="7" fillId="2" borderId="8" xfId="4" applyNumberFormat="1" applyFont="1" applyFill="1" applyBorder="1" applyAlignment="1" applyProtection="1">
      <alignment horizontal="center"/>
      <protection hidden="1"/>
    </xf>
    <xf numFmtId="164" fontId="7" fillId="2" borderId="10" xfId="4" applyNumberFormat="1" applyFont="1" applyFill="1" applyBorder="1" applyAlignment="1" applyProtection="1">
      <alignment horizontal="center"/>
      <protection hidden="1"/>
    </xf>
    <xf numFmtId="164" fontId="7" fillId="2" borderId="11" xfId="1" applyNumberFormat="1" applyFont="1" applyFill="1" applyBorder="1" applyAlignment="1" applyProtection="1">
      <alignment horizontal="center"/>
      <protection hidden="1"/>
    </xf>
    <xf numFmtId="164" fontId="7" fillId="2" borderId="12" xfId="4" applyNumberFormat="1" applyFont="1" applyFill="1" applyBorder="1" applyAlignment="1" applyProtection="1">
      <alignment horizontal="center"/>
      <protection hidden="1"/>
    </xf>
    <xf numFmtId="0" fontId="2" fillId="2" borderId="0" xfId="1" applyFont="1" applyFill="1" applyBorder="1" applyAlignment="1" applyProtection="1">
      <alignment horizontal="center"/>
      <protection hidden="1"/>
    </xf>
    <xf numFmtId="0" fontId="13" fillId="2" borderId="13" xfId="1" applyFont="1" applyFill="1" applyBorder="1" applyAlignment="1" applyProtection="1">
      <alignment horizontal="center"/>
      <protection hidden="1"/>
    </xf>
    <xf numFmtId="0" fontId="7" fillId="2" borderId="13" xfId="1" applyFont="1" applyFill="1" applyBorder="1" applyAlignment="1" applyProtection="1">
      <alignment horizontal="center"/>
      <protection hidden="1"/>
    </xf>
    <xf numFmtId="0" fontId="7" fillId="2" borderId="14" xfId="1" applyFont="1" applyFill="1" applyBorder="1" applyAlignment="1" applyProtection="1">
      <alignment horizontal="center"/>
      <protection hidden="1"/>
    </xf>
    <xf numFmtId="0" fontId="7" fillId="2" borderId="15" xfId="1" applyFont="1" applyFill="1" applyBorder="1" applyAlignment="1" applyProtection="1">
      <alignment horizontal="center"/>
      <protection hidden="1"/>
    </xf>
    <xf numFmtId="1" fontId="7" fillId="2" borderId="13" xfId="4" applyNumberFormat="1" applyFont="1" applyFill="1" applyBorder="1" applyAlignment="1" applyProtection="1">
      <alignment horizontal="center"/>
      <protection hidden="1"/>
    </xf>
    <xf numFmtId="0" fontId="7" fillId="2" borderId="0" xfId="1" applyFont="1" applyFill="1" applyBorder="1" applyAlignment="1" applyProtection="1">
      <alignment horizontal="right"/>
      <protection hidden="1"/>
    </xf>
    <xf numFmtId="0" fontId="3" fillId="2" borderId="5" xfId="1" applyFont="1" applyFill="1" applyBorder="1" applyAlignment="1" applyProtection="1">
      <alignment horizontal="left"/>
      <protection hidden="1"/>
    </xf>
    <xf numFmtId="0" fontId="5" fillId="2" borderId="0" xfId="2" applyFont="1" applyFill="1" applyBorder="1" applyAlignment="1" applyProtection="1">
      <alignment horizontal="center"/>
      <protection hidden="1"/>
    </xf>
    <xf numFmtId="0" fontId="2" fillId="2" borderId="0" xfId="1" applyFont="1" applyFill="1" applyAlignment="1" applyProtection="1">
      <alignment horizontal="center"/>
      <protection hidden="1"/>
    </xf>
    <xf numFmtId="0" fontId="6" fillId="2" borderId="7" xfId="1" applyNumberFormat="1" applyFont="1" applyFill="1" applyBorder="1" applyAlignment="1" applyProtection="1">
      <alignment horizontal="center"/>
      <protection hidden="1"/>
    </xf>
    <xf numFmtId="0" fontId="3" fillId="2" borderId="16" xfId="1" applyFont="1" applyFill="1" applyBorder="1" applyAlignment="1" applyProtection="1">
      <alignment horizontal="center"/>
      <protection hidden="1"/>
    </xf>
    <xf numFmtId="1" fontId="7" fillId="2" borderId="17" xfId="1" applyNumberFormat="1" applyFont="1" applyFill="1" applyBorder="1" applyAlignment="1" applyProtection="1">
      <alignment horizontal="center"/>
      <protection hidden="1"/>
    </xf>
    <xf numFmtId="0" fontId="7" fillId="2" borderId="7" xfId="1" applyFont="1" applyFill="1" applyBorder="1" applyAlignment="1" applyProtection="1">
      <alignment horizontal="left"/>
      <protection hidden="1"/>
    </xf>
    <xf numFmtId="1" fontId="7" fillId="2" borderId="16" xfId="1" applyNumberFormat="1" applyFont="1" applyFill="1" applyBorder="1" applyAlignment="1" applyProtection="1">
      <alignment horizontal="center"/>
      <protection hidden="1"/>
    </xf>
    <xf numFmtId="0" fontId="2" fillId="2" borderId="17" xfId="1" applyFont="1" applyFill="1" applyBorder="1" applyAlignment="1" applyProtection="1">
      <alignment horizontal="center"/>
      <protection hidden="1"/>
    </xf>
    <xf numFmtId="164" fontId="7" fillId="2" borderId="17" xfId="1" applyNumberFormat="1" applyFont="1" applyFill="1" applyBorder="1" applyAlignment="1" applyProtection="1">
      <alignment horizontal="center"/>
      <protection hidden="1"/>
    </xf>
    <xf numFmtId="2" fontId="7" fillId="2" borderId="7" xfId="4" applyNumberFormat="1" applyFont="1" applyFill="1" applyBorder="1" applyAlignment="1" applyProtection="1">
      <alignment horizontal="center"/>
      <protection hidden="1"/>
    </xf>
    <xf numFmtId="0" fontId="7" fillId="2" borderId="16" xfId="5" applyFont="1" applyFill="1" applyBorder="1" applyAlignment="1" applyProtection="1">
      <alignment horizontal="center"/>
      <protection hidden="1"/>
    </xf>
    <xf numFmtId="0" fontId="7" fillId="2" borderId="17" xfId="2" applyFont="1" applyFill="1" applyBorder="1" applyAlignment="1" applyProtection="1">
      <alignment horizontal="left"/>
      <protection hidden="1"/>
    </xf>
    <xf numFmtId="0" fontId="6" fillId="2" borderId="11" xfId="1" applyNumberFormat="1" applyFont="1" applyFill="1" applyBorder="1" applyAlignment="1" applyProtection="1">
      <alignment horizontal="center"/>
      <protection hidden="1"/>
    </xf>
    <xf numFmtId="0" fontId="7" fillId="2" borderId="18" xfId="1" applyFont="1" applyFill="1" applyBorder="1" applyAlignment="1" applyProtection="1">
      <alignment horizontal="center"/>
      <protection hidden="1"/>
    </xf>
    <xf numFmtId="0" fontId="13" fillId="2" borderId="12" xfId="2" applyFont="1" applyFill="1" applyBorder="1" applyAlignment="1" applyProtection="1">
      <alignment horizontal="left"/>
      <protection hidden="1"/>
    </xf>
    <xf numFmtId="0" fontId="7" fillId="2" borderId="18" xfId="1" applyFont="1" applyFill="1" applyBorder="1" applyAlignment="1" applyProtection="1">
      <alignment horizontal="right"/>
      <protection hidden="1"/>
    </xf>
    <xf numFmtId="0" fontId="7" fillId="2" borderId="11" xfId="1" applyFont="1" applyFill="1" applyBorder="1" applyAlignment="1" applyProtection="1">
      <alignment horizontal="right"/>
      <protection hidden="1"/>
    </xf>
    <xf numFmtId="0" fontId="7" fillId="2" borderId="12" xfId="2" applyFont="1" applyFill="1" applyBorder="1" applyAlignment="1" applyProtection="1">
      <alignment horizontal="left"/>
      <protection hidden="1"/>
    </xf>
    <xf numFmtId="2" fontId="7" fillId="2" borderId="11" xfId="4" applyNumberFormat="1" applyFont="1" applyFill="1" applyBorder="1" applyAlignment="1" applyProtection="1">
      <alignment horizontal="center"/>
      <protection hidden="1"/>
    </xf>
    <xf numFmtId="0" fontId="7" fillId="2" borderId="18" xfId="5" applyFont="1" applyFill="1" applyBorder="1" applyAlignment="1" applyProtection="1">
      <alignment horizontal="center"/>
      <protection hidden="1"/>
    </xf>
    <xf numFmtId="2" fontId="7" fillId="2" borderId="0" xfId="1" applyNumberFormat="1" applyFont="1" applyFill="1" applyBorder="1" applyAlignment="1" applyProtection="1">
      <alignment horizontal="right"/>
      <protection hidden="1"/>
    </xf>
    <xf numFmtId="0" fontId="11" fillId="2" borderId="0" xfId="1" applyFont="1" applyFill="1" applyBorder="1" applyAlignment="1" applyProtection="1">
      <alignment horizontal="center"/>
      <protection hidden="1"/>
    </xf>
    <xf numFmtId="2" fontId="7" fillId="2" borderId="0" xfId="4" applyFont="1" applyFill="1" applyBorder="1" applyAlignment="1" applyProtection="1">
      <alignment horizontal="right"/>
      <protection hidden="1"/>
    </xf>
    <xf numFmtId="0" fontId="6" fillId="2" borderId="0" xfId="1" applyFont="1" applyFill="1" applyBorder="1" applyAlignment="1" applyProtection="1">
      <alignment horizontal="center"/>
      <protection hidden="1"/>
    </xf>
    <xf numFmtId="0" fontId="6" fillId="2" borderId="0" xfId="1" applyFont="1" applyFill="1" applyBorder="1" applyAlignment="1" applyProtection="1">
      <alignment horizontal="left"/>
      <protection hidden="1"/>
    </xf>
    <xf numFmtId="0" fontId="15" fillId="2" borderId="0" xfId="1" applyNumberFormat="1" applyFont="1" applyFill="1" applyBorder="1" applyAlignment="1" applyProtection="1">
      <alignment horizontal="left"/>
      <protection hidden="1"/>
    </xf>
    <xf numFmtId="165" fontId="7" fillId="2" borderId="6" xfId="4" applyNumberFormat="1" applyFont="1" applyFill="1" applyBorder="1" applyAlignment="1" applyProtection="1">
      <alignment horizontal="center"/>
      <protection hidden="1"/>
    </xf>
    <xf numFmtId="0" fontId="7" fillId="2" borderId="16" xfId="1" applyFont="1" applyFill="1" applyBorder="1" applyAlignment="1" applyProtection="1">
      <alignment horizontal="left"/>
      <protection hidden="1"/>
    </xf>
    <xf numFmtId="0" fontId="7" fillId="2" borderId="16" xfId="1" applyFont="1" applyFill="1" applyBorder="1" applyAlignment="1" applyProtection="1">
      <alignment horizontal="center"/>
      <protection hidden="1"/>
    </xf>
    <xf numFmtId="0" fontId="7" fillId="2" borderId="6" xfId="4" applyNumberFormat="1" applyFont="1" applyFill="1" applyBorder="1" applyAlignment="1" applyProtection="1">
      <alignment horizontal="center"/>
      <protection hidden="1"/>
    </xf>
    <xf numFmtId="2" fontId="7" fillId="2" borderId="17" xfId="1" applyNumberFormat="1" applyFont="1" applyFill="1" applyBorder="1" applyAlignment="1" applyProtection="1">
      <alignment horizontal="center"/>
      <protection hidden="1"/>
    </xf>
    <xf numFmtId="0" fontId="13" fillId="2" borderId="10" xfId="1" applyFont="1" applyFill="1" applyBorder="1" applyAlignment="1" applyProtection="1">
      <alignment horizontal="center"/>
      <protection hidden="1"/>
    </xf>
    <xf numFmtId="0" fontId="7" fillId="2" borderId="10" xfId="1" applyFont="1" applyFill="1" applyBorder="1" applyAlignment="1" applyProtection="1">
      <alignment horizontal="center"/>
      <protection hidden="1"/>
    </xf>
    <xf numFmtId="0" fontId="7" fillId="2" borderId="12" xfId="1" applyFont="1" applyFill="1" applyBorder="1" applyAlignment="1" applyProtection="1">
      <alignment horizontal="center"/>
      <protection hidden="1"/>
    </xf>
    <xf numFmtId="2" fontId="7" fillId="2" borderId="0" xfId="4" applyFont="1" applyFill="1" applyBorder="1" applyAlignment="1" applyProtection="1">
      <protection hidden="1"/>
    </xf>
    <xf numFmtId="1" fontId="7" fillId="2" borderId="0" xfId="4" applyNumberFormat="1" applyFont="1" applyFill="1" applyBorder="1" applyAlignment="1" applyProtection="1">
      <alignment horizontal="center"/>
      <protection hidden="1"/>
    </xf>
    <xf numFmtId="0" fontId="11" fillId="2" borderId="0" xfId="1" applyFont="1" applyFill="1" applyBorder="1" applyProtection="1">
      <protection hidden="1"/>
    </xf>
    <xf numFmtId="0" fontId="11" fillId="2" borderId="5" xfId="1" applyFont="1" applyFill="1" applyBorder="1" applyAlignment="1" applyProtection="1">
      <protection hidden="1"/>
    </xf>
    <xf numFmtId="0" fontId="7" fillId="2" borderId="7" xfId="1" applyFont="1" applyFill="1" applyBorder="1" applyAlignment="1" applyProtection="1">
      <alignment horizontal="center"/>
      <protection hidden="1"/>
    </xf>
    <xf numFmtId="0" fontId="7" fillId="2" borderId="17" xfId="1" applyFont="1" applyFill="1" applyBorder="1" applyAlignment="1" applyProtection="1">
      <alignment horizontal="center"/>
      <protection hidden="1"/>
    </xf>
    <xf numFmtId="164" fontId="7" fillId="2" borderId="16" xfId="1" applyNumberFormat="1" applyFont="1" applyFill="1" applyBorder="1" applyAlignment="1" applyProtection="1">
      <alignment horizontal="center"/>
      <protection hidden="1"/>
    </xf>
    <xf numFmtId="164" fontId="7" fillId="2" borderId="16" xfId="1" applyNumberFormat="1" applyFont="1" applyFill="1" applyBorder="1" applyProtection="1">
      <protection hidden="1"/>
    </xf>
    <xf numFmtId="164" fontId="7" fillId="2" borderId="16" xfId="4" applyNumberFormat="1" applyFont="1" applyFill="1" applyBorder="1" applyAlignment="1" applyProtection="1">
      <alignment horizontal="center"/>
      <protection hidden="1"/>
    </xf>
    <xf numFmtId="164" fontId="7" fillId="2" borderId="16" xfId="1" applyNumberFormat="1" applyFont="1" applyFill="1" applyBorder="1" applyAlignment="1" applyProtection="1">
      <alignment horizontal="right"/>
      <protection hidden="1"/>
    </xf>
    <xf numFmtId="0" fontId="7" fillId="2" borderId="17" xfId="1" applyFont="1" applyFill="1" applyBorder="1" applyAlignment="1" applyProtection="1">
      <alignment horizontal="right"/>
      <protection hidden="1"/>
    </xf>
    <xf numFmtId="0" fontId="7" fillId="2" borderId="9" xfId="1" applyFont="1" applyFill="1" applyBorder="1" applyAlignment="1" applyProtection="1">
      <alignment horizontal="center"/>
      <protection hidden="1"/>
    </xf>
    <xf numFmtId="0" fontId="7" fillId="2" borderId="19" xfId="1" applyFont="1" applyFill="1" applyBorder="1" applyAlignment="1" applyProtection="1">
      <alignment horizontal="center"/>
      <protection hidden="1"/>
    </xf>
    <xf numFmtId="164" fontId="7" fillId="2" borderId="0" xfId="1" applyNumberFormat="1" applyFont="1" applyFill="1" applyBorder="1" applyAlignment="1" applyProtection="1">
      <alignment horizontal="center"/>
      <protection hidden="1"/>
    </xf>
    <xf numFmtId="164" fontId="7" fillId="2" borderId="0" xfId="1" applyNumberFormat="1" applyFont="1" applyFill="1" applyBorder="1" applyProtection="1">
      <protection hidden="1"/>
    </xf>
    <xf numFmtId="164" fontId="7" fillId="2" borderId="0" xfId="4" applyNumberFormat="1" applyFont="1" applyFill="1" applyBorder="1" applyAlignment="1" applyProtection="1">
      <alignment horizontal="center"/>
      <protection hidden="1"/>
    </xf>
    <xf numFmtId="164" fontId="7" fillId="2" borderId="0" xfId="1" applyNumberFormat="1" applyFont="1" applyFill="1" applyBorder="1" applyAlignment="1" applyProtection="1">
      <alignment horizontal="right"/>
      <protection hidden="1"/>
    </xf>
    <xf numFmtId="0" fontId="7" fillId="2" borderId="19" xfId="1" applyFont="1" applyFill="1" applyBorder="1" applyAlignment="1" applyProtection="1">
      <alignment horizontal="right"/>
      <protection hidden="1"/>
    </xf>
    <xf numFmtId="0" fontId="7" fillId="2" borderId="20" xfId="1" applyFont="1" applyFill="1" applyBorder="1" applyAlignment="1" applyProtection="1">
      <alignment horizontal="center"/>
      <protection hidden="1"/>
    </xf>
    <xf numFmtId="0" fontId="7" fillId="2" borderId="20" xfId="1" applyFont="1" applyFill="1" applyBorder="1" applyAlignment="1" applyProtection="1">
      <alignment horizontal="right"/>
      <protection hidden="1"/>
    </xf>
    <xf numFmtId="0" fontId="7" fillId="2" borderId="20" xfId="1" applyFont="1" applyFill="1" applyBorder="1" applyProtection="1">
      <protection hidden="1"/>
    </xf>
    <xf numFmtId="0" fontId="1" fillId="2" borderId="15" xfId="1" applyFont="1" applyFill="1" applyBorder="1" applyAlignment="1" applyProtection="1">
      <alignment horizontal="left"/>
      <protection hidden="1"/>
    </xf>
    <xf numFmtId="0" fontId="7" fillId="2" borderId="5" xfId="1" applyFont="1" applyFill="1" applyBorder="1" applyAlignment="1" applyProtection="1">
      <alignment horizontal="left"/>
      <protection hidden="1"/>
    </xf>
    <xf numFmtId="2" fontId="7" fillId="2" borderId="0" xfId="1" applyNumberFormat="1" applyFont="1" applyFill="1" applyBorder="1" applyAlignment="1" applyProtection="1">
      <alignment horizontal="center"/>
      <protection hidden="1"/>
    </xf>
    <xf numFmtId="0" fontId="1" fillId="2" borderId="0" xfId="1" applyFont="1" applyFill="1" applyAlignment="1" applyProtection="1">
      <alignment horizontal="center"/>
      <protection hidden="1"/>
    </xf>
    <xf numFmtId="0" fontId="7" fillId="2" borderId="21" xfId="1" applyFont="1" applyFill="1" applyBorder="1" applyProtection="1">
      <protection hidden="1"/>
    </xf>
    <xf numFmtId="0" fontId="7" fillId="2" borderId="22" xfId="1" applyFont="1" applyFill="1" applyBorder="1" applyAlignment="1" applyProtection="1">
      <alignment horizontal="left"/>
      <protection hidden="1"/>
    </xf>
    <xf numFmtId="1" fontId="7" fillId="2" borderId="22" xfId="4" applyNumberFormat="1" applyFont="1" applyFill="1" applyBorder="1" applyAlignment="1" applyProtection="1">
      <alignment horizontal="center"/>
      <protection hidden="1"/>
    </xf>
    <xf numFmtId="0" fontId="7" fillId="2" borderId="22" xfId="1" applyFont="1" applyFill="1" applyBorder="1" applyAlignment="1" applyProtection="1">
      <alignment horizontal="center"/>
      <protection hidden="1"/>
    </xf>
    <xf numFmtId="0" fontId="7" fillId="2" borderId="22" xfId="1" applyFont="1" applyFill="1" applyBorder="1" applyAlignment="1" applyProtection="1">
      <alignment horizontal="right"/>
      <protection hidden="1"/>
    </xf>
    <xf numFmtId="0" fontId="7" fillId="2" borderId="22" xfId="1" applyFont="1" applyFill="1" applyBorder="1" applyProtection="1">
      <protection hidden="1"/>
    </xf>
    <xf numFmtId="0" fontId="2" fillId="2" borderId="22" xfId="1" applyFont="1" applyFill="1" applyBorder="1" applyAlignment="1" applyProtection="1">
      <alignment horizontal="center"/>
      <protection hidden="1"/>
    </xf>
    <xf numFmtId="0" fontId="3" fillId="2" borderId="23" xfId="1" applyFont="1" applyFill="1" applyBorder="1" applyAlignment="1" applyProtection="1">
      <alignment horizontal="left"/>
      <protection hidden="1"/>
    </xf>
    <xf numFmtId="0" fontId="3" fillId="2" borderId="3" xfId="1" applyFont="1" applyFill="1" applyBorder="1" applyAlignment="1" applyProtection="1">
      <alignment horizontal="left"/>
      <protection hidden="1"/>
    </xf>
    <xf numFmtId="0" fontId="1" fillId="2" borderId="0" xfId="1" applyFill="1" applyProtection="1">
      <protection hidden="1"/>
    </xf>
    <xf numFmtId="164" fontId="7" fillId="2" borderId="20" xfId="1" applyNumberFormat="1" applyFont="1" applyFill="1" applyBorder="1" applyAlignment="1" applyProtection="1">
      <alignment horizontal="center"/>
      <protection hidden="1"/>
    </xf>
    <xf numFmtId="1" fontId="7" fillId="2" borderId="20" xfId="4" applyNumberFormat="1" applyFont="1" applyFill="1" applyBorder="1" applyAlignment="1" applyProtection="1">
      <alignment horizontal="center"/>
      <protection hidden="1"/>
    </xf>
    <xf numFmtId="0" fontId="7" fillId="2" borderId="15" xfId="1" applyFont="1" applyFill="1" applyBorder="1" applyAlignment="1" applyProtection="1">
      <alignment horizontal="right"/>
      <protection hidden="1"/>
    </xf>
    <xf numFmtId="166" fontId="7" fillId="2" borderId="16" xfId="1" applyNumberFormat="1" applyFont="1" applyFill="1" applyBorder="1" applyAlignment="1" applyProtection="1">
      <alignment horizontal="center"/>
      <protection hidden="1"/>
    </xf>
    <xf numFmtId="166" fontId="7" fillId="2" borderId="16" xfId="1" applyNumberFormat="1" applyFont="1" applyFill="1" applyBorder="1" applyProtection="1">
      <protection hidden="1"/>
    </xf>
    <xf numFmtId="166" fontId="7" fillId="2" borderId="16" xfId="4" applyNumberFormat="1" applyFont="1" applyFill="1" applyBorder="1" applyAlignment="1" applyProtection="1">
      <alignment horizontal="center"/>
      <protection hidden="1"/>
    </xf>
    <xf numFmtId="166" fontId="7" fillId="2" borderId="16" xfId="1" applyNumberFormat="1" applyFont="1" applyFill="1" applyBorder="1" applyAlignment="1" applyProtection="1">
      <alignment horizontal="right"/>
      <protection hidden="1"/>
    </xf>
    <xf numFmtId="166" fontId="7" fillId="2" borderId="0" xfId="1" applyNumberFormat="1" applyFont="1" applyFill="1" applyBorder="1" applyAlignment="1" applyProtection="1">
      <alignment horizontal="center"/>
      <protection hidden="1"/>
    </xf>
    <xf numFmtId="166" fontId="7" fillId="2" borderId="0" xfId="1" applyNumberFormat="1" applyFont="1" applyFill="1" applyBorder="1" applyProtection="1">
      <protection hidden="1"/>
    </xf>
    <xf numFmtId="166" fontId="7" fillId="2" borderId="0" xfId="4" applyNumberFormat="1" applyFont="1" applyFill="1" applyBorder="1" applyAlignment="1" applyProtection="1">
      <alignment horizontal="center"/>
      <protection hidden="1"/>
    </xf>
    <xf numFmtId="166" fontId="7" fillId="2" borderId="0" xfId="1" applyNumberFormat="1" applyFont="1" applyFill="1" applyBorder="1" applyAlignment="1" applyProtection="1">
      <alignment horizontal="right"/>
      <protection hidden="1"/>
    </xf>
    <xf numFmtId="0" fontId="7" fillId="2" borderId="11" xfId="1" applyFont="1" applyFill="1" applyBorder="1" applyAlignment="1" applyProtection="1">
      <alignment horizontal="center"/>
      <protection hidden="1"/>
    </xf>
    <xf numFmtId="166" fontId="7" fillId="2" borderId="11" xfId="1" applyNumberFormat="1" applyFont="1" applyFill="1" applyBorder="1" applyAlignment="1" applyProtection="1">
      <alignment horizontal="left"/>
      <protection hidden="1"/>
    </xf>
    <xf numFmtId="166" fontId="7" fillId="2" borderId="18" xfId="1" applyNumberFormat="1" applyFont="1" applyFill="1" applyBorder="1" applyAlignment="1" applyProtection="1">
      <alignment horizontal="center"/>
      <protection hidden="1"/>
    </xf>
    <xf numFmtId="1" fontId="7" fillId="2" borderId="18" xfId="4" applyNumberFormat="1" applyFont="1" applyFill="1" applyBorder="1" applyAlignment="1" applyProtection="1">
      <alignment horizontal="left"/>
      <protection hidden="1"/>
    </xf>
    <xf numFmtId="166" fontId="7" fillId="2" borderId="18" xfId="1" applyNumberFormat="1" applyFont="1" applyFill="1" applyBorder="1" applyAlignment="1" applyProtection="1">
      <alignment horizontal="left"/>
      <protection hidden="1"/>
    </xf>
    <xf numFmtId="0" fontId="7" fillId="2" borderId="12" xfId="1" applyFont="1" applyFill="1" applyBorder="1" applyAlignment="1" applyProtection="1">
      <alignment horizontal="right"/>
      <protection hidden="1"/>
    </xf>
    <xf numFmtId="0" fontId="13" fillId="2" borderId="17" xfId="1" applyFont="1" applyFill="1" applyBorder="1" applyAlignment="1" applyProtection="1">
      <alignment horizontal="right"/>
      <protection hidden="1"/>
    </xf>
    <xf numFmtId="0" fontId="13" fillId="2" borderId="19" xfId="1" applyFont="1" applyFill="1" applyBorder="1" applyAlignment="1" applyProtection="1">
      <alignment horizontal="right"/>
      <protection hidden="1"/>
    </xf>
    <xf numFmtId="0" fontId="1" fillId="2" borderId="14" xfId="1" applyFill="1" applyBorder="1" applyAlignment="1" applyProtection="1">
      <alignment horizontal="left"/>
      <protection hidden="1"/>
    </xf>
    <xf numFmtId="0" fontId="7" fillId="2" borderId="20" xfId="1" applyFont="1" applyFill="1" applyBorder="1" applyAlignment="1" applyProtection="1">
      <alignment horizontal="left"/>
      <protection hidden="1"/>
    </xf>
    <xf numFmtId="0" fontId="7" fillId="2" borderId="15" xfId="1" applyFont="1" applyFill="1" applyBorder="1" applyAlignment="1" applyProtection="1">
      <alignment horizontal="left"/>
      <protection hidden="1"/>
    </xf>
    <xf numFmtId="164" fontId="7" fillId="2" borderId="20" xfId="1" applyNumberFormat="1" applyFont="1" applyFill="1" applyBorder="1" applyProtection="1">
      <protection hidden="1"/>
    </xf>
    <xf numFmtId="164" fontId="7" fillId="2" borderId="20" xfId="4" applyNumberFormat="1" applyFont="1" applyFill="1" applyBorder="1" applyAlignment="1" applyProtection="1">
      <alignment horizontal="center"/>
      <protection hidden="1"/>
    </xf>
    <xf numFmtId="164" fontId="7" fillId="2" borderId="20" xfId="1" applyNumberFormat="1" applyFont="1" applyFill="1" applyBorder="1" applyAlignment="1" applyProtection="1">
      <alignment horizontal="right"/>
      <protection hidden="1"/>
    </xf>
    <xf numFmtId="2" fontId="7" fillId="2" borderId="0" xfId="4" applyNumberFormat="1" applyFont="1" applyFill="1" applyBorder="1" applyAlignment="1" applyProtection="1">
      <alignment horizontal="center"/>
      <protection hidden="1"/>
    </xf>
    <xf numFmtId="0" fontId="17" fillId="2" borderId="0" xfId="1" applyFont="1" applyFill="1" applyBorder="1" applyAlignment="1" applyProtection="1">
      <alignment horizontal="right"/>
      <protection hidden="1"/>
    </xf>
    <xf numFmtId="0" fontId="10" fillId="2" borderId="0" xfId="1" applyFont="1" applyFill="1" applyBorder="1" applyAlignment="1" applyProtection="1">
      <alignment horizontal="center"/>
      <protection hidden="1"/>
    </xf>
    <xf numFmtId="164" fontId="7" fillId="2" borderId="0" xfId="4" applyNumberFormat="1" applyFont="1" applyFill="1" applyBorder="1" applyAlignment="1" applyProtection="1">
      <alignment horizontal="left"/>
      <protection hidden="1"/>
    </xf>
    <xf numFmtId="1" fontId="7" fillId="2" borderId="0" xfId="4" applyNumberFormat="1" applyFont="1" applyFill="1" applyBorder="1" applyAlignment="1" applyProtection="1">
      <alignment horizontal="left"/>
      <protection hidden="1"/>
    </xf>
    <xf numFmtId="2" fontId="7" fillId="2" borderId="0" xfId="4" applyNumberFormat="1" applyFont="1" applyFill="1" applyBorder="1" applyAlignment="1" applyProtection="1">
      <alignment horizontal="left"/>
      <protection hidden="1"/>
    </xf>
    <xf numFmtId="0" fontId="7" fillId="2" borderId="0" xfId="4" applyNumberFormat="1" applyFont="1" applyFill="1" applyBorder="1" applyAlignment="1" applyProtection="1">
      <alignment horizontal="left"/>
      <protection hidden="1"/>
    </xf>
    <xf numFmtId="0" fontId="7" fillId="2" borderId="5" xfId="1" applyFont="1" applyFill="1" applyBorder="1" applyAlignment="1" applyProtection="1">
      <protection hidden="1"/>
    </xf>
    <xf numFmtId="0" fontId="7" fillId="2" borderId="0" xfId="1" quotePrefix="1" applyFont="1" applyFill="1" applyBorder="1" applyProtection="1">
      <protection hidden="1"/>
    </xf>
    <xf numFmtId="0" fontId="10" fillId="2" borderId="5" xfId="1" applyFont="1" applyFill="1" applyBorder="1" applyAlignment="1" applyProtection="1">
      <protection hidden="1"/>
    </xf>
    <xf numFmtId="0" fontId="7" fillId="2" borderId="24" xfId="1" applyFont="1" applyFill="1" applyBorder="1" applyProtection="1">
      <protection hidden="1"/>
    </xf>
    <xf numFmtId="0" fontId="7" fillId="2" borderId="18" xfId="1" applyFont="1" applyFill="1" applyBorder="1" applyProtection="1">
      <protection hidden="1"/>
    </xf>
    <xf numFmtId="0" fontId="3" fillId="2" borderId="25" xfId="1" applyFont="1" applyFill="1" applyBorder="1" applyAlignment="1" applyProtection="1">
      <alignment horizontal="left"/>
      <protection hidden="1"/>
    </xf>
    <xf numFmtId="0" fontId="1" fillId="2" borderId="26" xfId="1" applyFill="1" applyBorder="1" applyProtection="1">
      <protection hidden="1"/>
    </xf>
    <xf numFmtId="0" fontId="1" fillId="2" borderId="16" xfId="1" applyFill="1" applyBorder="1" applyProtection="1">
      <protection hidden="1"/>
    </xf>
    <xf numFmtId="0" fontId="2" fillId="2" borderId="16" xfId="1" applyFont="1" applyFill="1" applyBorder="1" applyAlignment="1" applyProtection="1">
      <alignment horizontal="center"/>
      <protection hidden="1"/>
    </xf>
    <xf numFmtId="0" fontId="6" fillId="2" borderId="16" xfId="1" applyFont="1" applyFill="1" applyBorder="1" applyAlignment="1" applyProtection="1">
      <alignment horizontal="left"/>
      <protection hidden="1"/>
    </xf>
    <xf numFmtId="0" fontId="6" fillId="2" borderId="27" xfId="1" applyFont="1" applyFill="1" applyBorder="1" applyAlignment="1" applyProtection="1">
      <alignment horizontal="left"/>
      <protection hidden="1"/>
    </xf>
    <xf numFmtId="0" fontId="1" fillId="2" borderId="4" xfId="1" applyFill="1" applyBorder="1" applyProtection="1">
      <protection hidden="1"/>
    </xf>
    <xf numFmtId="0" fontId="1" fillId="2" borderId="0" xfId="1" applyFill="1" applyBorder="1" applyProtection="1">
      <protection hidden="1"/>
    </xf>
    <xf numFmtId="0" fontId="10" fillId="2" borderId="0" xfId="1" applyFont="1" applyFill="1" applyBorder="1" applyAlignment="1" applyProtection="1">
      <alignment horizontal="left"/>
      <protection hidden="1"/>
    </xf>
    <xf numFmtId="0" fontId="6" fillId="2" borderId="5" xfId="1" applyFont="1" applyFill="1" applyBorder="1" applyAlignment="1" applyProtection="1">
      <alignment horizontal="left"/>
      <protection hidden="1"/>
    </xf>
    <xf numFmtId="0" fontId="2" fillId="2" borderId="4" xfId="1" applyFont="1" applyFill="1" applyBorder="1" applyAlignment="1" applyProtection="1">
      <alignment horizontal="center"/>
      <protection hidden="1"/>
    </xf>
    <xf numFmtId="0" fontId="2" fillId="2" borderId="5" xfId="1" applyFont="1" applyFill="1" applyBorder="1" applyAlignment="1" applyProtection="1">
      <alignment horizontal="center"/>
      <protection hidden="1"/>
    </xf>
    <xf numFmtId="0" fontId="7" fillId="4" borderId="0" xfId="1" applyFont="1" applyFill="1" applyBorder="1" applyAlignment="1" applyProtection="1">
      <alignment horizontal="center"/>
      <protection hidden="1"/>
    </xf>
    <xf numFmtId="0" fontId="7" fillId="4" borderId="5" xfId="1" applyFont="1" applyFill="1" applyBorder="1" applyProtection="1">
      <protection hidden="1"/>
    </xf>
    <xf numFmtId="0" fontId="7" fillId="4" borderId="0" xfId="1" applyFont="1" applyFill="1" applyBorder="1" applyProtection="1">
      <protection hidden="1"/>
    </xf>
    <xf numFmtId="0" fontId="7" fillId="4" borderId="0" xfId="1" applyFont="1" applyFill="1" applyBorder="1" applyAlignment="1" applyProtection="1">
      <alignment horizontal="right"/>
      <protection hidden="1"/>
    </xf>
    <xf numFmtId="0" fontId="19" fillId="2" borderId="0" xfId="1" applyFont="1" applyFill="1" applyBorder="1" applyAlignment="1" applyProtection="1">
      <alignment horizontal="center"/>
      <protection hidden="1"/>
    </xf>
    <xf numFmtId="0" fontId="7" fillId="4" borderId="5" xfId="1" applyFont="1" applyFill="1" applyBorder="1" applyAlignment="1" applyProtection="1">
      <alignment horizontal="left"/>
      <protection hidden="1"/>
    </xf>
    <xf numFmtId="0" fontId="19" fillId="2" borderId="0" xfId="1" quotePrefix="1" applyFont="1" applyFill="1" applyBorder="1" applyAlignment="1" applyProtection="1">
      <alignment horizontal="right"/>
      <protection hidden="1"/>
    </xf>
    <xf numFmtId="164" fontId="7" fillId="4" borderId="0" xfId="1" applyNumberFormat="1" applyFont="1" applyFill="1" applyBorder="1" applyAlignment="1" applyProtection="1">
      <alignment horizontal="center"/>
      <protection hidden="1"/>
    </xf>
    <xf numFmtId="0" fontId="19" fillId="2" borderId="0" xfId="1" applyFont="1" applyFill="1" applyBorder="1" applyProtection="1">
      <protection hidden="1"/>
    </xf>
    <xf numFmtId="0" fontId="10" fillId="2" borderId="5" xfId="1" applyFont="1" applyFill="1" applyBorder="1" applyAlignment="1" applyProtection="1">
      <alignment horizontal="left"/>
      <protection hidden="1"/>
    </xf>
    <xf numFmtId="0" fontId="1" fillId="2" borderId="24" xfId="1" applyFill="1" applyBorder="1" applyAlignment="1" applyProtection="1">
      <protection hidden="1"/>
    </xf>
    <xf numFmtId="0" fontId="1" fillId="2" borderId="18" xfId="1" applyFill="1" applyBorder="1" applyAlignment="1" applyProtection="1">
      <protection hidden="1"/>
    </xf>
    <xf numFmtId="0" fontId="17" fillId="2" borderId="18" xfId="6" applyFont="1" applyFill="1" applyBorder="1" applyAlignment="1" applyProtection="1">
      <protection hidden="1"/>
    </xf>
    <xf numFmtId="0" fontId="17" fillId="2" borderId="25" xfId="6" applyFont="1" applyFill="1" applyBorder="1" applyAlignment="1" applyProtection="1">
      <protection hidden="1"/>
    </xf>
    <xf numFmtId="0" fontId="11" fillId="8" borderId="2" xfId="7" applyFont="1" applyFill="1" applyBorder="1" applyAlignment="1" applyProtection="1">
      <alignment horizontal="right"/>
      <protection hidden="1"/>
    </xf>
    <xf numFmtId="0" fontId="11" fillId="8" borderId="2" xfId="7" applyFont="1" applyFill="1" applyBorder="1" applyProtection="1">
      <protection hidden="1"/>
    </xf>
    <xf numFmtId="0" fontId="11" fillId="8" borderId="0" xfId="7" applyFont="1" applyFill="1" applyBorder="1" applyAlignment="1" applyProtection="1">
      <alignment horizontal="right"/>
      <protection hidden="1"/>
    </xf>
    <xf numFmtId="0" fontId="11" fillId="8" borderId="0" xfId="7" applyFont="1" applyFill="1" applyBorder="1" applyProtection="1">
      <protection hidden="1"/>
    </xf>
    <xf numFmtId="0" fontId="11" fillId="8" borderId="21" xfId="11" applyFont="1" applyFill="1" applyBorder="1" applyProtection="1">
      <protection hidden="1"/>
    </xf>
    <xf numFmtId="0" fontId="11" fillId="8" borderId="22" xfId="11" applyFont="1" applyFill="1" applyBorder="1" applyProtection="1">
      <protection hidden="1"/>
    </xf>
    <xf numFmtId="0" fontId="11" fillId="8" borderId="22" xfId="7" applyFont="1" applyFill="1" applyBorder="1" applyProtection="1">
      <protection hidden="1"/>
    </xf>
    <xf numFmtId="0" fontId="11" fillId="8" borderId="22" xfId="11" applyFont="1" applyFill="1" applyBorder="1" applyAlignment="1" applyProtection="1">
      <alignment horizontal="center"/>
      <protection hidden="1"/>
    </xf>
    <xf numFmtId="0" fontId="3" fillId="2" borderId="5" xfId="1" applyFont="1" applyFill="1" applyBorder="1" applyAlignment="1" applyProtection="1">
      <alignment horizontal="left" shrinkToFit="1"/>
      <protection hidden="1"/>
    </xf>
    <xf numFmtId="0" fontId="20" fillId="6" borderId="30" xfId="7" applyFont="1" applyFill="1" applyBorder="1" applyAlignment="1" applyProtection="1">
      <protection hidden="1"/>
    </xf>
    <xf numFmtId="0" fontId="7" fillId="2" borderId="0" xfId="1" quotePrefix="1" applyFont="1" applyFill="1" applyBorder="1" applyAlignment="1" applyProtection="1">
      <alignment shrinkToFit="1"/>
      <protection hidden="1"/>
    </xf>
    <xf numFmtId="0" fontId="7" fillId="2" borderId="0" xfId="1" applyFont="1" applyFill="1" applyBorder="1" applyAlignment="1" applyProtection="1">
      <alignment shrinkToFit="1"/>
      <protection hidden="1"/>
    </xf>
    <xf numFmtId="0" fontId="23" fillId="2" borderId="23" xfId="10" applyFont="1" applyFill="1" applyBorder="1" applyAlignment="1" applyProtection="1">
      <alignment horizontal="center" vertical="center"/>
      <protection hidden="1"/>
    </xf>
    <xf numFmtId="0" fontId="22" fillId="2" borderId="22" xfId="9" applyFont="1" applyFill="1" applyBorder="1" applyAlignment="1" applyProtection="1">
      <alignment horizontal="center" vertical="center"/>
      <protection hidden="1"/>
    </xf>
    <xf numFmtId="0" fontId="21" fillId="2" borderId="22" xfId="8" applyFont="1" applyFill="1" applyBorder="1" applyAlignment="1" applyProtection="1">
      <alignment horizontal="center" vertical="center"/>
      <protection hidden="1"/>
    </xf>
    <xf numFmtId="0" fontId="2" fillId="0" borderId="22" xfId="1" applyFont="1" applyBorder="1" applyAlignment="1" applyProtection="1">
      <alignment horizontal="center"/>
      <protection hidden="1"/>
    </xf>
    <xf numFmtId="0" fontId="2" fillId="8" borderId="22" xfId="1" applyFont="1" applyFill="1" applyBorder="1" applyAlignment="1" applyProtection="1">
      <alignment horizontal="center"/>
      <protection hidden="1"/>
    </xf>
    <xf numFmtId="0" fontId="1" fillId="0" borderId="0" xfId="1" applyProtection="1">
      <protection hidden="1"/>
    </xf>
    <xf numFmtId="0" fontId="22" fillId="2" borderId="5" xfId="9" applyFont="1" applyFill="1" applyBorder="1" applyAlignment="1" applyProtection="1">
      <alignment horizontal="center" vertical="center"/>
      <protection hidden="1"/>
    </xf>
    <xf numFmtId="0" fontId="22" fillId="2" borderId="0" xfId="9" applyFont="1" applyFill="1" applyBorder="1" applyAlignment="1" applyProtection="1">
      <alignment horizontal="center" vertical="center"/>
      <protection hidden="1"/>
    </xf>
    <xf numFmtId="0" fontId="21" fillId="2" borderId="0" xfId="8" applyFont="1" applyFill="1" applyBorder="1" applyAlignment="1" applyProtection="1">
      <alignment horizontal="center" vertical="center"/>
      <protection hidden="1"/>
    </xf>
    <xf numFmtId="0" fontId="2" fillId="8" borderId="0" xfId="1" applyFont="1" applyFill="1" applyBorder="1" applyAlignment="1" applyProtection="1">
      <alignment horizontal="center"/>
      <protection hidden="1"/>
    </xf>
    <xf numFmtId="0" fontId="11" fillId="9" borderId="0" xfId="7" applyNumberFormat="1" applyFont="1" applyFill="1" applyBorder="1" applyAlignment="1" applyProtection="1">
      <alignment horizontal="left"/>
      <protection hidden="1"/>
    </xf>
    <xf numFmtId="0" fontId="1" fillId="8" borderId="0" xfId="1" applyFill="1" applyBorder="1" applyAlignment="1" applyProtection="1">
      <protection hidden="1"/>
    </xf>
    <xf numFmtId="0" fontId="11" fillId="7" borderId="0" xfId="7" applyNumberFormat="1" applyFont="1" applyFill="1" applyBorder="1" applyAlignment="1" applyProtection="1">
      <alignment horizontal="left"/>
      <protection hidden="1"/>
    </xf>
    <xf numFmtId="0" fontId="1" fillId="0" borderId="4" xfId="1" applyBorder="1" applyAlignment="1" applyProtection="1">
      <alignment horizontal="left"/>
      <protection hidden="1"/>
    </xf>
    <xf numFmtId="0" fontId="23" fillId="2" borderId="5" xfId="10" applyFont="1" applyFill="1" applyBorder="1" applyAlignment="1" applyProtection="1">
      <alignment horizontal="center" vertical="center"/>
      <protection hidden="1"/>
    </xf>
    <xf numFmtId="0" fontId="11" fillId="7" borderId="0" xfId="7" applyFont="1" applyFill="1" applyBorder="1" applyAlignment="1" applyProtection="1">
      <alignment horizontal="left"/>
      <protection hidden="1"/>
    </xf>
    <xf numFmtId="0" fontId="1" fillId="0" borderId="4" xfId="1" applyBorder="1" applyAlignment="1" applyProtection="1">
      <protection hidden="1"/>
    </xf>
    <xf numFmtId="0" fontId="22" fillId="2" borderId="3" xfId="9" applyFont="1" applyFill="1" applyBorder="1" applyAlignment="1" applyProtection="1">
      <alignment horizontal="center" vertical="center"/>
      <protection hidden="1"/>
    </xf>
    <xf numFmtId="0" fontId="22" fillId="2" borderId="2" xfId="9" applyFont="1" applyFill="1" applyBorder="1" applyAlignment="1" applyProtection="1">
      <alignment horizontal="center" vertical="center"/>
      <protection hidden="1"/>
    </xf>
    <xf numFmtId="0" fontId="21" fillId="2" borderId="2" xfId="8" applyFont="1" applyFill="1" applyBorder="1" applyAlignment="1" applyProtection="1">
      <alignment horizontal="center" vertical="center"/>
      <protection hidden="1"/>
    </xf>
    <xf numFmtId="0" fontId="2" fillId="8" borderId="2" xfId="1" applyFont="1" applyFill="1" applyBorder="1" applyAlignment="1" applyProtection="1">
      <alignment horizontal="center"/>
      <protection hidden="1"/>
    </xf>
    <xf numFmtId="49" fontId="11" fillId="9" borderId="2" xfId="7" applyNumberFormat="1" applyFont="1" applyFill="1" applyBorder="1" applyAlignment="1" applyProtection="1">
      <alignment horizontal="left"/>
      <protection hidden="1"/>
    </xf>
    <xf numFmtId="0" fontId="1" fillId="8" borderId="2" xfId="1" applyFill="1" applyBorder="1" applyAlignment="1" applyProtection="1">
      <protection hidden="1"/>
    </xf>
    <xf numFmtId="14" fontId="11" fillId="9" borderId="2" xfId="7" applyNumberFormat="1" applyFont="1" applyFill="1" applyBorder="1" applyAlignment="1" applyProtection="1">
      <alignment horizontal="left"/>
      <protection hidden="1"/>
    </xf>
    <xf numFmtId="0" fontId="11" fillId="7" borderId="2" xfId="7" applyFont="1" applyFill="1" applyBorder="1" applyAlignment="1" applyProtection="1">
      <alignment horizontal="left"/>
      <protection hidden="1"/>
    </xf>
    <xf numFmtId="0" fontId="1" fillId="0" borderId="1" xfId="1" applyBorder="1" applyAlignment="1" applyProtection="1">
      <protection hidden="1"/>
    </xf>
    <xf numFmtId="0" fontId="17" fillId="0" borderId="29" xfId="6" applyFont="1" applyBorder="1" applyAlignment="1" applyProtection="1">
      <protection hidden="1"/>
    </xf>
    <xf numFmtId="0" fontId="1" fillId="0" borderId="29" xfId="1" applyBorder="1" applyAlignment="1" applyProtection="1">
      <protection hidden="1"/>
    </xf>
    <xf numFmtId="0" fontId="17" fillId="5" borderId="29" xfId="7" applyNumberFormat="1" applyFont="1" applyFill="1" applyBorder="1" applyAlignment="1" applyProtection="1">
      <alignment horizontal="center"/>
      <protection hidden="1"/>
    </xf>
    <xf numFmtId="0" fontId="1" fillId="0" borderId="29" xfId="1" applyBorder="1" applyAlignment="1" applyProtection="1">
      <alignment horizontal="center"/>
      <protection hidden="1"/>
    </xf>
    <xf numFmtId="0" fontId="1" fillId="0" borderId="28" xfId="1" applyBorder="1" applyAlignment="1" applyProtection="1">
      <alignment horizontal="center"/>
      <protection hidden="1"/>
    </xf>
    <xf numFmtId="0" fontId="6" fillId="3" borderId="0" xfId="1" applyFont="1" applyFill="1" applyBorder="1" applyAlignment="1" applyProtection="1">
      <alignment horizontal="center"/>
      <protection hidden="1"/>
    </xf>
    <xf numFmtId="0" fontId="24" fillId="0" borderId="0" xfId="1" applyFont="1" applyProtection="1">
      <protection hidden="1"/>
    </xf>
    <xf numFmtId="0" fontId="6" fillId="3" borderId="0" xfId="1" applyNumberFormat="1" applyFont="1" applyFill="1" applyBorder="1" applyAlignment="1" applyProtection="1">
      <alignment horizontal="center"/>
      <protection hidden="1"/>
    </xf>
    <xf numFmtId="2" fontId="1" fillId="0" borderId="0" xfId="1" applyNumberFormat="1" applyProtection="1">
      <protection hidden="1"/>
    </xf>
    <xf numFmtId="0" fontId="0" fillId="0" borderId="0" xfId="0" applyAlignment="1" applyProtection="1">
      <alignment shrinkToFit="1"/>
      <protection hidden="1"/>
    </xf>
    <xf numFmtId="2" fontId="7" fillId="0" borderId="0" xfId="1" applyNumberFormat="1" applyFont="1" applyProtection="1">
      <protection hidden="1"/>
    </xf>
    <xf numFmtId="0" fontId="7" fillId="0" borderId="0" xfId="1" applyFont="1" applyProtection="1">
      <protection hidden="1"/>
    </xf>
    <xf numFmtId="0" fontId="1" fillId="0" borderId="0" xfId="1" applyAlignment="1" applyProtection="1">
      <alignment shrinkToFit="1"/>
      <protection hidden="1"/>
    </xf>
    <xf numFmtId="0" fontId="2" fillId="0" borderId="0" xfId="1" applyFont="1" applyAlignment="1" applyProtection="1">
      <alignment horizontal="center"/>
      <protection hidden="1"/>
    </xf>
    <xf numFmtId="0" fontId="1" fillId="0" borderId="20" xfId="1" applyBorder="1" applyAlignment="1" applyProtection="1">
      <alignment horizontal="center"/>
      <protection hidden="1"/>
    </xf>
    <xf numFmtId="0" fontId="10" fillId="0" borderId="0" xfId="1" applyFont="1" applyAlignment="1" applyProtection="1">
      <protection hidden="1"/>
    </xf>
    <xf numFmtId="0" fontId="7" fillId="0" borderId="0" xfId="1" applyFont="1" applyAlignment="1" applyProtection="1">
      <alignment horizontal="center"/>
      <protection hidden="1"/>
    </xf>
  </cellXfs>
  <cellStyles count="15">
    <cellStyle name="Comma0" xfId="12"/>
    <cellStyle name="Currency0" xfId="13"/>
    <cellStyle name="Date" xfId="14"/>
    <cellStyle name="Fixed" xfId="4"/>
    <cellStyle name="Hyperlink" xfId="3" builtinId="8"/>
    <cellStyle name="Normal" xfId="0" builtinId="0"/>
    <cellStyle name="Normal 2" xfId="1"/>
    <cellStyle name="Normal_A" xfId="11"/>
    <cellStyle name="Normal_CASE 1_1" xfId="8"/>
    <cellStyle name="Normal_COLUMN" xfId="10"/>
    <cellStyle name="Normal_FOOTING" xfId="6"/>
    <cellStyle name="Normal_SUBGRADE_1" xfId="9"/>
    <cellStyle name="Normal_Wind" xfId="2"/>
    <cellStyle name="Normal_WOOD COLUMN" xfId="7"/>
    <cellStyle name="Normal_WoodShearWall" xfId="5"/>
  </cellStyles>
  <dxfs count="10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3.jpeg"/><Relationship Id="rId1" Type="http://schemas.openxmlformats.org/officeDocument/2006/relationships/image" Target="../media/image12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31</xdr:row>
      <xdr:rowOff>0</xdr:rowOff>
    </xdr:from>
    <xdr:to>
      <xdr:col>11</xdr:col>
      <xdr:colOff>0</xdr:colOff>
      <xdr:row>31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7543800" y="5019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123</xdr:row>
      <xdr:rowOff>76200</xdr:rowOff>
    </xdr:from>
    <xdr:to>
      <xdr:col>4</xdr:col>
      <xdr:colOff>381000</xdr:colOff>
      <xdr:row>127</xdr:row>
      <xdr:rowOff>28575</xdr:rowOff>
    </xdr:to>
    <xdr:pic>
      <xdr:nvPicPr>
        <xdr:cNvPr id="3" name="Picture 5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19992975"/>
          <a:ext cx="2381250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295275</xdr:colOff>
          <xdr:row>5</xdr:row>
          <xdr:rowOff>76200</xdr:rowOff>
        </xdr:from>
        <xdr:to>
          <xdr:col>17</xdr:col>
          <xdr:colOff>342900</xdr:colOff>
          <xdr:row>28</xdr:row>
          <xdr:rowOff>28575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xmlns="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89</xdr:row>
          <xdr:rowOff>95250</xdr:rowOff>
        </xdr:from>
        <xdr:to>
          <xdr:col>10</xdr:col>
          <xdr:colOff>133350</xdr:colOff>
          <xdr:row>93</xdr:row>
          <xdr:rowOff>19050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xmlns="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438150</xdr:colOff>
          <xdr:row>90</xdr:row>
          <xdr:rowOff>57150</xdr:rowOff>
        </xdr:from>
        <xdr:to>
          <xdr:col>15</xdr:col>
          <xdr:colOff>228600</xdr:colOff>
          <xdr:row>92</xdr:row>
          <xdr:rowOff>57150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xmlns="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64</xdr:row>
          <xdr:rowOff>9525</xdr:rowOff>
        </xdr:from>
        <xdr:to>
          <xdr:col>6</xdr:col>
          <xdr:colOff>285750</xdr:colOff>
          <xdr:row>69</xdr:row>
          <xdr:rowOff>133350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xmlns="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103</xdr:row>
          <xdr:rowOff>95250</xdr:rowOff>
        </xdr:from>
        <xdr:to>
          <xdr:col>4</xdr:col>
          <xdr:colOff>409575</xdr:colOff>
          <xdr:row>109</xdr:row>
          <xdr:rowOff>114300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xmlns="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103</xdr:row>
          <xdr:rowOff>152400</xdr:rowOff>
        </xdr:from>
        <xdr:to>
          <xdr:col>8</xdr:col>
          <xdr:colOff>209550</xdr:colOff>
          <xdr:row>110</xdr:row>
          <xdr:rowOff>19050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xmlns="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103</xdr:row>
          <xdr:rowOff>161925</xdr:rowOff>
        </xdr:from>
        <xdr:to>
          <xdr:col>16</xdr:col>
          <xdr:colOff>381000</xdr:colOff>
          <xdr:row>109</xdr:row>
          <xdr:rowOff>180975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xmlns="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37</xdr:row>
          <xdr:rowOff>95250</xdr:rowOff>
        </xdr:from>
        <xdr:to>
          <xdr:col>17</xdr:col>
          <xdr:colOff>381000</xdr:colOff>
          <xdr:row>50</xdr:row>
          <xdr:rowOff>9525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xmlns="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273504</xdr:colOff>
          <xdr:row>63</xdr:row>
          <xdr:rowOff>166007</xdr:rowOff>
        </xdr:from>
        <xdr:to>
          <xdr:col>11</xdr:col>
          <xdr:colOff>65314</xdr:colOff>
          <xdr:row>68</xdr:row>
          <xdr:rowOff>51707</xdr:rowOff>
        </xdr:to>
        <xdr:sp macro="" textlink="">
          <xdr:nvSpPr>
            <xdr:cNvPr id="1033" name="Object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xmlns="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72</xdr:row>
          <xdr:rowOff>95250</xdr:rowOff>
        </xdr:from>
        <xdr:to>
          <xdr:col>16</xdr:col>
          <xdr:colOff>123825</xdr:colOff>
          <xdr:row>84</xdr:row>
          <xdr:rowOff>123825</xdr:rowOff>
        </xdr:to>
        <xdr:sp macro="" textlink="">
          <xdr:nvSpPr>
            <xdr:cNvPr id="1034" name="Object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xmlns="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89</xdr:row>
          <xdr:rowOff>142875</xdr:rowOff>
        </xdr:from>
        <xdr:to>
          <xdr:col>4</xdr:col>
          <xdr:colOff>190500</xdr:colOff>
          <xdr:row>92</xdr:row>
          <xdr:rowOff>66675</xdr:rowOff>
        </xdr:to>
        <xdr:sp macro="" textlink="">
          <xdr:nvSpPr>
            <xdr:cNvPr id="1035" name="Object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xmlns="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0</xdr:col>
      <xdr:colOff>25400</xdr:colOff>
      <xdr:row>0</xdr:row>
      <xdr:rowOff>25400</xdr:rowOff>
    </xdr:from>
    <xdr:to>
      <xdr:col>4</xdr:col>
      <xdr:colOff>39116</xdr:colOff>
      <xdr:row>3</xdr:row>
      <xdr:rowOff>185420</xdr:rowOff>
    </xdr:to>
    <xdr:pic>
      <xdr:nvPicPr>
        <xdr:cNvPr id="4" name="Picture 3"/>
        <xdr:cNvPicPr>
          <a:picLocks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5400" y="25400"/>
          <a:ext cx="1956816" cy="7315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ngineering-international.com/" TargetMode="External"/><Relationship Id="rId13" Type="http://schemas.openxmlformats.org/officeDocument/2006/relationships/image" Target="../media/image1.emf"/><Relationship Id="rId18" Type="http://schemas.openxmlformats.org/officeDocument/2006/relationships/oleObject" Target="../embeddings/oleObject4.bin"/><Relationship Id="rId26" Type="http://schemas.openxmlformats.org/officeDocument/2006/relationships/oleObject" Target="../embeddings/oleObject8.bin"/><Relationship Id="rId3" Type="http://schemas.openxmlformats.org/officeDocument/2006/relationships/hyperlink" Target="http://www.engineering-international.com/" TargetMode="External"/><Relationship Id="rId21" Type="http://schemas.openxmlformats.org/officeDocument/2006/relationships/image" Target="../media/image5.emf"/><Relationship Id="rId7" Type="http://schemas.openxmlformats.org/officeDocument/2006/relationships/hyperlink" Target="http://www.engineering-international.com/" TargetMode="External"/><Relationship Id="rId12" Type="http://schemas.openxmlformats.org/officeDocument/2006/relationships/oleObject" Target="../embeddings/oleObject1.bin"/><Relationship Id="rId17" Type="http://schemas.openxmlformats.org/officeDocument/2006/relationships/image" Target="../media/image3.emf"/><Relationship Id="rId25" Type="http://schemas.openxmlformats.org/officeDocument/2006/relationships/image" Target="../media/image7.emf"/><Relationship Id="rId33" Type="http://schemas.openxmlformats.org/officeDocument/2006/relationships/image" Target="../media/image11.emf"/><Relationship Id="rId2" Type="http://schemas.openxmlformats.org/officeDocument/2006/relationships/hyperlink" Target="http://www.engineering-international.com/" TargetMode="External"/><Relationship Id="rId16" Type="http://schemas.openxmlformats.org/officeDocument/2006/relationships/oleObject" Target="../embeddings/oleObject3.bin"/><Relationship Id="rId20" Type="http://schemas.openxmlformats.org/officeDocument/2006/relationships/oleObject" Target="../embeddings/oleObject5.bin"/><Relationship Id="rId29" Type="http://schemas.openxmlformats.org/officeDocument/2006/relationships/image" Target="../media/image9.emf"/><Relationship Id="rId1" Type="http://schemas.openxmlformats.org/officeDocument/2006/relationships/hyperlink" Target="http://www.engineering-international.com/" TargetMode="External"/><Relationship Id="rId6" Type="http://schemas.openxmlformats.org/officeDocument/2006/relationships/hyperlink" Target="http://www.engineering-international.com/" TargetMode="External"/><Relationship Id="rId11" Type="http://schemas.openxmlformats.org/officeDocument/2006/relationships/vmlDrawing" Target="../drawings/vmlDrawing1.vml"/><Relationship Id="rId24" Type="http://schemas.openxmlformats.org/officeDocument/2006/relationships/oleObject" Target="../embeddings/oleObject7.bin"/><Relationship Id="rId32" Type="http://schemas.openxmlformats.org/officeDocument/2006/relationships/oleObject" Target="../embeddings/oleObject11.bin"/><Relationship Id="rId5" Type="http://schemas.openxmlformats.org/officeDocument/2006/relationships/hyperlink" Target="http://www.engineering-international.com/" TargetMode="External"/><Relationship Id="rId15" Type="http://schemas.openxmlformats.org/officeDocument/2006/relationships/image" Target="../media/image2.emf"/><Relationship Id="rId23" Type="http://schemas.openxmlformats.org/officeDocument/2006/relationships/image" Target="../media/image6.emf"/><Relationship Id="rId28" Type="http://schemas.openxmlformats.org/officeDocument/2006/relationships/oleObject" Target="../embeddings/oleObject9.bin"/><Relationship Id="rId10" Type="http://schemas.openxmlformats.org/officeDocument/2006/relationships/drawing" Target="../drawings/drawing1.xml"/><Relationship Id="rId19" Type="http://schemas.openxmlformats.org/officeDocument/2006/relationships/image" Target="../media/image4.emf"/><Relationship Id="rId31" Type="http://schemas.openxmlformats.org/officeDocument/2006/relationships/image" Target="../media/image10.emf"/><Relationship Id="rId4" Type="http://schemas.openxmlformats.org/officeDocument/2006/relationships/hyperlink" Target="http://www.engineering-international.com/" TargetMode="External"/><Relationship Id="rId9" Type="http://schemas.openxmlformats.org/officeDocument/2006/relationships/printerSettings" Target="../printerSettings/printerSettings1.bin"/><Relationship Id="rId14" Type="http://schemas.openxmlformats.org/officeDocument/2006/relationships/oleObject" Target="../embeddings/oleObject2.bin"/><Relationship Id="rId22" Type="http://schemas.openxmlformats.org/officeDocument/2006/relationships/oleObject" Target="../embeddings/oleObject6.bin"/><Relationship Id="rId27" Type="http://schemas.openxmlformats.org/officeDocument/2006/relationships/image" Target="../media/image8.emf"/><Relationship Id="rId30" Type="http://schemas.openxmlformats.org/officeDocument/2006/relationships/oleObject" Target="../embeddings/oleObject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T65536"/>
  <sheetViews>
    <sheetView tabSelected="1" zoomScale="140" zoomScaleNormal="82" zoomScaleSheetLayoutView="77" workbookViewId="0">
      <selection sqref="A1:C2"/>
    </sheetView>
  </sheetViews>
  <sheetFormatPr defaultColWidth="10.28515625" defaultRowHeight="15" x14ac:dyDescent="0.2"/>
  <cols>
    <col min="1" max="16" width="7.28515625" style="230" customWidth="1"/>
    <col min="17" max="18" width="7.28515625" style="196" customWidth="1"/>
    <col min="19" max="22" width="10.28515625" style="196" customWidth="1"/>
    <col min="23" max="37" width="3.7109375" style="196" customWidth="1"/>
    <col min="38" max="16384" width="10.28515625" style="196"/>
  </cols>
  <sheetData>
    <row r="1" spans="1:20" x14ac:dyDescent="0.2">
      <c r="A1" s="191" t="s">
        <v>139</v>
      </c>
      <c r="B1" s="192"/>
      <c r="C1" s="193"/>
      <c r="D1" s="185"/>
      <c r="E1" s="194"/>
      <c r="F1" s="185"/>
      <c r="G1" s="184"/>
      <c r="H1" s="186"/>
      <c r="I1" s="185"/>
      <c r="J1" s="185"/>
      <c r="K1" s="185"/>
      <c r="L1" s="195"/>
      <c r="M1" s="195"/>
      <c r="N1" s="195"/>
      <c r="O1" s="195"/>
      <c r="P1" s="185"/>
      <c r="Q1" s="184"/>
      <c r="R1" s="183"/>
    </row>
    <row r="2" spans="1:20" x14ac:dyDescent="0.2">
      <c r="A2" s="197"/>
      <c r="B2" s="198"/>
      <c r="C2" s="199"/>
      <c r="D2" s="182"/>
      <c r="E2" s="200"/>
      <c r="F2" s="181" t="s">
        <v>141</v>
      </c>
      <c r="G2" s="201"/>
      <c r="H2" s="202"/>
      <c r="I2" s="202"/>
      <c r="J2" s="202"/>
      <c r="K2" s="202"/>
      <c r="L2" s="202"/>
      <c r="M2" s="202"/>
      <c r="N2" s="200"/>
      <c r="O2" s="200"/>
      <c r="P2" s="181" t="s">
        <v>140</v>
      </c>
      <c r="Q2" s="203"/>
      <c r="R2" s="204"/>
    </row>
    <row r="3" spans="1:20" x14ac:dyDescent="0.2">
      <c r="A3" s="205" t="s">
        <v>139</v>
      </c>
      <c r="B3" s="198"/>
      <c r="C3" s="199"/>
      <c r="D3" s="182"/>
      <c r="E3" s="200"/>
      <c r="F3" s="181" t="s">
        <v>138</v>
      </c>
      <c r="G3" s="201"/>
      <c r="H3" s="202"/>
      <c r="I3" s="202"/>
      <c r="J3" s="202"/>
      <c r="K3" s="202"/>
      <c r="L3" s="202"/>
      <c r="M3" s="202"/>
      <c r="N3" s="200"/>
      <c r="O3" s="200"/>
      <c r="P3" s="181" t="s">
        <v>137</v>
      </c>
      <c r="Q3" s="206"/>
      <c r="R3" s="207"/>
    </row>
    <row r="4" spans="1:20" ht="15.75" thickBot="1" x14ac:dyDescent="0.25">
      <c r="A4" s="208"/>
      <c r="B4" s="209"/>
      <c r="C4" s="210"/>
      <c r="D4" s="180"/>
      <c r="E4" s="211"/>
      <c r="F4" s="179" t="s">
        <v>136</v>
      </c>
      <c r="G4" s="212"/>
      <c r="H4" s="213"/>
      <c r="I4" s="211"/>
      <c r="J4" s="179" t="s">
        <v>135</v>
      </c>
      <c r="K4" s="214"/>
      <c r="L4" s="213"/>
      <c r="M4" s="213"/>
      <c r="N4" s="211"/>
      <c r="O4" s="211"/>
      <c r="P4" s="179" t="s">
        <v>134</v>
      </c>
      <c r="Q4" s="215"/>
      <c r="R4" s="216"/>
    </row>
    <row r="5" spans="1:20" ht="18" x14ac:dyDescent="0.25">
      <c r="A5" s="188" t="s">
        <v>149</v>
      </c>
      <c r="B5" s="217"/>
      <c r="C5" s="217"/>
      <c r="D5" s="217"/>
      <c r="E5" s="217"/>
      <c r="F5" s="217"/>
      <c r="G5" s="217"/>
      <c r="H5" s="218"/>
      <c r="I5" s="218"/>
      <c r="J5" s="218"/>
      <c r="K5" s="219"/>
      <c r="L5" s="220"/>
      <c r="M5" s="220"/>
      <c r="N5" s="220"/>
      <c r="O5" s="220"/>
      <c r="P5" s="220"/>
      <c r="Q5" s="220"/>
      <c r="R5" s="221"/>
    </row>
    <row r="6" spans="1:20" ht="18" x14ac:dyDescent="0.25">
      <c r="A6" s="178"/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6"/>
      <c r="M6" s="176"/>
      <c r="N6" s="176"/>
      <c r="O6" s="176"/>
      <c r="P6" s="176"/>
      <c r="Q6" s="176"/>
      <c r="R6" s="175"/>
    </row>
    <row r="7" spans="1:20" ht="15.75" x14ac:dyDescent="0.25">
      <c r="A7" s="174" t="s">
        <v>133</v>
      </c>
      <c r="B7" s="23"/>
      <c r="C7" s="23"/>
      <c r="D7" s="23"/>
      <c r="E7" s="167"/>
      <c r="F7" s="167"/>
      <c r="G7" s="165"/>
      <c r="H7" s="165"/>
      <c r="I7" s="23"/>
      <c r="J7" s="39"/>
      <c r="K7" s="39"/>
      <c r="L7" s="39"/>
      <c r="M7" s="39"/>
      <c r="N7" s="39"/>
      <c r="O7" s="39"/>
      <c r="P7" s="39"/>
      <c r="Q7" s="160"/>
      <c r="R7" s="159"/>
    </row>
    <row r="8" spans="1:20" ht="16.5" x14ac:dyDescent="0.3">
      <c r="A8" s="170" t="s">
        <v>132</v>
      </c>
      <c r="B8" s="24"/>
      <c r="C8" s="24"/>
      <c r="D8" s="173"/>
      <c r="E8" s="45" t="s">
        <v>131</v>
      </c>
      <c r="F8" s="23" t="s">
        <v>12</v>
      </c>
      <c r="G8" s="222">
        <v>5</v>
      </c>
      <c r="H8" s="22" t="s">
        <v>5</v>
      </c>
      <c r="I8" s="22"/>
      <c r="J8" s="39"/>
      <c r="K8" s="39"/>
      <c r="L8" s="39"/>
      <c r="M8" s="39"/>
      <c r="N8" s="39"/>
      <c r="O8" s="39"/>
      <c r="P8" s="39"/>
      <c r="Q8" s="160"/>
      <c r="R8" s="159"/>
    </row>
    <row r="9" spans="1:20" ht="16.5" x14ac:dyDescent="0.3">
      <c r="A9" s="170" t="s">
        <v>130</v>
      </c>
      <c r="B9" s="24"/>
      <c r="C9" s="24"/>
      <c r="D9" s="173"/>
      <c r="E9" s="168" t="s">
        <v>129</v>
      </c>
      <c r="F9" s="23" t="s">
        <v>12</v>
      </c>
      <c r="G9" s="222">
        <v>5</v>
      </c>
      <c r="H9" s="22" t="s">
        <v>5</v>
      </c>
      <c r="I9" s="22"/>
      <c r="J9" s="39"/>
      <c r="K9" s="39"/>
      <c r="L9" s="39"/>
      <c r="M9" s="39"/>
      <c r="N9" s="39"/>
      <c r="O9" s="39"/>
      <c r="P9" s="39"/>
      <c r="Q9" s="160"/>
      <c r="R9" s="159"/>
    </row>
    <row r="10" spans="1:20" ht="16.5" x14ac:dyDescent="0.3">
      <c r="A10" s="170" t="s">
        <v>128</v>
      </c>
      <c r="B10" s="24"/>
      <c r="C10" s="24"/>
      <c r="D10" s="173"/>
      <c r="E10" s="45" t="s">
        <v>127</v>
      </c>
      <c r="F10" s="23" t="s">
        <v>12</v>
      </c>
      <c r="G10" s="222">
        <v>16</v>
      </c>
      <c r="H10" s="22" t="s">
        <v>5</v>
      </c>
      <c r="I10" s="22"/>
      <c r="J10" s="39"/>
      <c r="K10" s="39"/>
      <c r="L10" s="39"/>
      <c r="M10" s="39"/>
      <c r="N10" s="39"/>
      <c r="O10" s="39"/>
      <c r="P10" s="39"/>
      <c r="Q10" s="160"/>
      <c r="R10" s="159"/>
    </row>
    <row r="11" spans="1:20" ht="16.5" x14ac:dyDescent="0.3">
      <c r="A11" s="170" t="s">
        <v>126</v>
      </c>
      <c r="B11" s="24"/>
      <c r="C11" s="24"/>
      <c r="D11" s="173"/>
      <c r="E11" s="168" t="s">
        <v>125</v>
      </c>
      <c r="F11" s="23" t="s">
        <v>12</v>
      </c>
      <c r="G11" s="222">
        <v>16</v>
      </c>
      <c r="H11" s="22" t="s">
        <v>5</v>
      </c>
      <c r="I11" s="22"/>
      <c r="J11" s="39"/>
      <c r="K11" s="39"/>
      <c r="L11" s="39"/>
      <c r="M11" s="39"/>
      <c r="N11" s="39"/>
      <c r="O11" s="39"/>
      <c r="P11" s="39"/>
      <c r="Q11" s="160"/>
      <c r="R11" s="159"/>
    </row>
    <row r="12" spans="1:20" ht="19.5" x14ac:dyDescent="0.35">
      <c r="A12" s="170" t="s">
        <v>124</v>
      </c>
      <c r="B12" s="168"/>
      <c r="C12" s="172"/>
      <c r="D12" s="172"/>
      <c r="E12" s="45" t="s">
        <v>123</v>
      </c>
      <c r="F12" s="23" t="s">
        <v>12</v>
      </c>
      <c r="G12" s="222">
        <v>2.5</v>
      </c>
      <c r="H12" s="22" t="s">
        <v>120</v>
      </c>
      <c r="I12" s="22"/>
      <c r="J12" s="39"/>
      <c r="K12" s="39"/>
      <c r="L12" s="39"/>
      <c r="M12" s="39"/>
      <c r="N12" s="39"/>
      <c r="O12" s="39"/>
      <c r="P12" s="39"/>
      <c r="Q12" s="160"/>
      <c r="R12" s="159"/>
    </row>
    <row r="13" spans="1:20" ht="19.5" x14ac:dyDescent="0.35">
      <c r="A13" s="170" t="s">
        <v>122</v>
      </c>
      <c r="B13" s="168"/>
      <c r="C13" s="165"/>
      <c r="D13" s="165"/>
      <c r="E13" s="45" t="s">
        <v>121</v>
      </c>
      <c r="F13" s="23" t="s">
        <v>12</v>
      </c>
      <c r="G13" s="222">
        <v>60</v>
      </c>
      <c r="H13" s="22" t="s">
        <v>120</v>
      </c>
      <c r="I13" s="22"/>
      <c r="J13" s="39"/>
      <c r="K13" s="39"/>
      <c r="L13" s="39"/>
      <c r="M13" s="39"/>
      <c r="N13" s="39"/>
      <c r="O13" s="39"/>
      <c r="P13" s="39"/>
      <c r="Q13" s="160"/>
      <c r="R13" s="159"/>
    </row>
    <row r="14" spans="1:20" ht="16.5" x14ac:dyDescent="0.3">
      <c r="A14" s="170" t="s">
        <v>119</v>
      </c>
      <c r="B14" s="168"/>
      <c r="C14" s="165"/>
      <c r="D14" s="165"/>
      <c r="E14" s="45" t="s">
        <v>118</v>
      </c>
      <c r="F14" s="23" t="s">
        <v>12</v>
      </c>
      <c r="G14" s="222">
        <v>40</v>
      </c>
      <c r="H14" s="22" t="s">
        <v>31</v>
      </c>
      <c r="I14" s="22"/>
      <c r="J14" s="39"/>
      <c r="K14" s="39"/>
      <c r="L14" s="39"/>
      <c r="M14" s="39"/>
      <c r="N14" s="39"/>
      <c r="O14" s="39"/>
      <c r="P14" s="39"/>
      <c r="Q14" s="160"/>
      <c r="R14" s="159"/>
    </row>
    <row r="15" spans="1:20" ht="16.5" x14ac:dyDescent="0.3">
      <c r="A15" s="170" t="s">
        <v>117</v>
      </c>
      <c r="B15" s="168"/>
      <c r="C15" s="165"/>
      <c r="D15" s="165"/>
      <c r="E15" s="45" t="s">
        <v>116</v>
      </c>
      <c r="F15" s="23" t="s">
        <v>12</v>
      </c>
      <c r="G15" s="222">
        <v>25</v>
      </c>
      <c r="H15" s="22" t="s">
        <v>31</v>
      </c>
      <c r="I15" s="22"/>
      <c r="J15" s="39"/>
      <c r="K15" s="39"/>
      <c r="L15" s="39"/>
      <c r="M15" s="39"/>
      <c r="N15" s="39"/>
      <c r="O15" s="39"/>
      <c r="P15" s="39"/>
      <c r="Q15" s="160"/>
      <c r="R15" s="159"/>
    </row>
    <row r="16" spans="1:20" x14ac:dyDescent="0.2">
      <c r="A16" s="103" t="s">
        <v>115</v>
      </c>
      <c r="B16" s="167"/>
      <c r="C16" s="171"/>
      <c r="D16" s="171"/>
      <c r="E16" s="45"/>
      <c r="F16" s="23" t="s">
        <v>12</v>
      </c>
      <c r="G16" s="222">
        <v>0</v>
      </c>
      <c r="H16" s="24" t="s">
        <v>153</v>
      </c>
      <c r="I16" s="22"/>
      <c r="J16" s="39"/>
      <c r="K16" s="39"/>
      <c r="L16" s="39"/>
      <c r="M16" s="39"/>
      <c r="N16" s="39"/>
      <c r="O16" s="39"/>
      <c r="P16" s="39"/>
      <c r="Q16" s="160"/>
      <c r="R16" s="159"/>
      <c r="S16" s="223" t="s">
        <v>143</v>
      </c>
      <c r="T16" s="196" t="s">
        <v>151</v>
      </c>
    </row>
    <row r="17" spans="1:20" ht="16.5" x14ac:dyDescent="0.3">
      <c r="A17" s="170" t="s">
        <v>154</v>
      </c>
      <c r="B17" s="23"/>
      <c r="C17" s="24"/>
      <c r="D17" s="24"/>
      <c r="E17" s="45" t="s">
        <v>114</v>
      </c>
      <c r="F17" s="23" t="s">
        <v>12</v>
      </c>
      <c r="G17" s="222">
        <v>20</v>
      </c>
      <c r="H17" s="22" t="s">
        <v>155</v>
      </c>
      <c r="I17" s="22"/>
      <c r="J17" s="39"/>
      <c r="K17" s="39"/>
      <c r="L17" s="39"/>
      <c r="M17" s="39"/>
      <c r="N17" s="39"/>
      <c r="O17" s="39"/>
      <c r="P17" s="39"/>
      <c r="Q17" s="39"/>
      <c r="R17" s="163"/>
      <c r="T17" s="196" t="s">
        <v>144</v>
      </c>
    </row>
    <row r="18" spans="1:20" ht="16.5" x14ac:dyDescent="0.3">
      <c r="A18" s="170" t="s">
        <v>156</v>
      </c>
      <c r="B18" s="23"/>
      <c r="C18" s="24"/>
      <c r="D18" s="24"/>
      <c r="E18" s="45" t="s">
        <v>113</v>
      </c>
      <c r="F18" s="23" t="s">
        <v>12</v>
      </c>
      <c r="G18" s="222">
        <v>96</v>
      </c>
      <c r="H18" s="22" t="s">
        <v>157</v>
      </c>
      <c r="I18" s="22"/>
      <c r="J18" s="39"/>
      <c r="K18" s="39"/>
      <c r="L18" s="39"/>
      <c r="M18" s="39"/>
      <c r="N18" s="39"/>
      <c r="O18" s="39"/>
      <c r="P18" s="39"/>
      <c r="Q18" s="39"/>
      <c r="R18" s="163"/>
    </row>
    <row r="19" spans="1:20" ht="16.5" x14ac:dyDescent="0.3">
      <c r="A19" s="170" t="s">
        <v>158</v>
      </c>
      <c r="B19" s="23"/>
      <c r="C19" s="24"/>
      <c r="D19" s="24"/>
      <c r="E19" s="45" t="s">
        <v>112</v>
      </c>
      <c r="F19" s="23" t="s">
        <v>12</v>
      </c>
      <c r="G19" s="222">
        <v>2</v>
      </c>
      <c r="H19" s="22" t="s">
        <v>155</v>
      </c>
      <c r="I19" s="22"/>
      <c r="J19" s="39"/>
      <c r="K19" s="39"/>
      <c r="L19" s="39"/>
      <c r="M19" s="39"/>
      <c r="N19" s="39"/>
      <c r="O19" s="39"/>
      <c r="P19" s="39"/>
      <c r="Q19" s="39"/>
      <c r="R19" s="163"/>
    </row>
    <row r="20" spans="1:20" ht="19.5" x14ac:dyDescent="0.35">
      <c r="A20" s="170" t="s">
        <v>111</v>
      </c>
      <c r="B20" s="23"/>
      <c r="C20" s="24"/>
      <c r="D20" s="24"/>
      <c r="E20" s="45" t="s">
        <v>110</v>
      </c>
      <c r="F20" s="23" t="s">
        <v>12</v>
      </c>
      <c r="G20" s="222">
        <v>0.1</v>
      </c>
      <c r="H20" s="22" t="s">
        <v>61</v>
      </c>
      <c r="I20" s="22"/>
      <c r="J20" s="39"/>
      <c r="K20" s="39"/>
      <c r="L20" s="39"/>
      <c r="M20" s="39"/>
      <c r="N20" s="39"/>
      <c r="O20" s="39"/>
      <c r="P20" s="39"/>
      <c r="Q20" s="39"/>
      <c r="R20" s="163"/>
    </row>
    <row r="21" spans="1:20" ht="19.5" x14ac:dyDescent="0.35">
      <c r="A21" s="166" t="s">
        <v>109</v>
      </c>
      <c r="B21" s="23"/>
      <c r="C21" s="24"/>
      <c r="D21" s="24"/>
      <c r="E21" s="45" t="s">
        <v>108</v>
      </c>
      <c r="F21" s="23" t="s">
        <v>12</v>
      </c>
      <c r="G21" s="222">
        <v>0.11</v>
      </c>
      <c r="H21" s="22" t="s">
        <v>107</v>
      </c>
      <c r="I21" s="22"/>
      <c r="J21" s="39"/>
      <c r="K21" s="39"/>
      <c r="L21" s="39"/>
      <c r="M21" s="39"/>
      <c r="N21" s="39"/>
      <c r="O21" s="39"/>
      <c r="P21" s="39"/>
      <c r="Q21" s="39"/>
      <c r="R21" s="163"/>
    </row>
    <row r="22" spans="1:20" ht="19.5" x14ac:dyDescent="0.35">
      <c r="A22" s="25" t="s">
        <v>106</v>
      </c>
      <c r="B22" s="23"/>
      <c r="C22" s="24"/>
      <c r="D22" s="24"/>
      <c r="E22" s="45" t="s">
        <v>105</v>
      </c>
      <c r="F22" s="23" t="s">
        <v>12</v>
      </c>
      <c r="G22" s="224">
        <v>3</v>
      </c>
      <c r="H22" s="22" t="s">
        <v>159</v>
      </c>
      <c r="I22" s="22"/>
      <c r="J22" s="39"/>
      <c r="K22" s="39"/>
      <c r="L22" s="39"/>
      <c r="M22" s="39"/>
      <c r="N22" s="39"/>
      <c r="O22" s="39"/>
      <c r="P22" s="39"/>
      <c r="Q22" s="39"/>
      <c r="R22" s="163"/>
    </row>
    <row r="23" spans="1:20" x14ac:dyDescent="0.2">
      <c r="A23" s="25" t="s">
        <v>104</v>
      </c>
      <c r="B23" s="23"/>
      <c r="C23" s="24"/>
      <c r="D23" s="24"/>
      <c r="E23" s="45" t="s">
        <v>103</v>
      </c>
      <c r="F23" s="23" t="s">
        <v>12</v>
      </c>
      <c r="G23" s="222">
        <v>18</v>
      </c>
      <c r="H23" s="22" t="s">
        <v>5</v>
      </c>
      <c r="I23" s="169"/>
      <c r="J23" s="39"/>
      <c r="K23" s="39"/>
      <c r="L23" s="39"/>
      <c r="M23" s="39"/>
      <c r="N23" s="39"/>
      <c r="O23" s="39"/>
      <c r="P23" s="39"/>
      <c r="Q23" s="39"/>
      <c r="R23" s="163"/>
    </row>
    <row r="24" spans="1:20" x14ac:dyDescent="0.2">
      <c r="A24" s="25" t="s">
        <v>102</v>
      </c>
      <c r="B24" s="23"/>
      <c r="C24" s="24"/>
      <c r="D24" s="24"/>
      <c r="E24" s="45" t="s">
        <v>101</v>
      </c>
      <c r="F24" s="23" t="s">
        <v>12</v>
      </c>
      <c r="G24" s="222">
        <v>12</v>
      </c>
      <c r="H24" s="22" t="s">
        <v>5</v>
      </c>
      <c r="I24" s="22"/>
      <c r="J24" s="39"/>
      <c r="K24" s="39"/>
      <c r="L24" s="39"/>
      <c r="M24" s="39"/>
      <c r="N24" s="39"/>
      <c r="O24" s="39"/>
      <c r="P24" s="39"/>
      <c r="Q24" s="39"/>
      <c r="R24" s="163"/>
    </row>
    <row r="25" spans="1:20" ht="19.5" x14ac:dyDescent="0.35">
      <c r="A25" s="25" t="s">
        <v>100</v>
      </c>
      <c r="B25" s="23"/>
      <c r="C25" s="24"/>
      <c r="D25" s="24"/>
      <c r="E25" s="45" t="s">
        <v>99</v>
      </c>
      <c r="F25" s="23" t="s">
        <v>12</v>
      </c>
      <c r="G25" s="222">
        <v>3</v>
      </c>
      <c r="H25" s="22" t="s">
        <v>61</v>
      </c>
      <c r="I25" s="22"/>
      <c r="J25" s="39"/>
      <c r="K25" s="39"/>
      <c r="L25" s="39"/>
      <c r="M25" s="39"/>
      <c r="N25" s="39"/>
      <c r="O25" s="39"/>
      <c r="P25" s="39"/>
      <c r="Q25" s="39"/>
      <c r="R25" s="163"/>
    </row>
    <row r="26" spans="1:20" x14ac:dyDescent="0.2">
      <c r="A26" s="25" t="s">
        <v>98</v>
      </c>
      <c r="B26" s="24"/>
      <c r="C26" s="24"/>
      <c r="D26" s="24"/>
      <c r="E26" s="168" t="s">
        <v>97</v>
      </c>
      <c r="F26" s="23" t="s">
        <v>12</v>
      </c>
      <c r="G26" s="222">
        <v>7</v>
      </c>
      <c r="H26" s="167" t="s">
        <v>159</v>
      </c>
      <c r="I26" s="22"/>
      <c r="J26" s="39"/>
      <c r="K26" s="39"/>
      <c r="L26" s="39"/>
      <c r="M26" s="39"/>
      <c r="N26" s="39"/>
      <c r="O26" s="39"/>
      <c r="P26" s="39"/>
      <c r="Q26" s="39"/>
      <c r="R26" s="163"/>
    </row>
    <row r="27" spans="1:20" x14ac:dyDescent="0.2">
      <c r="A27" s="166" t="s">
        <v>96</v>
      </c>
      <c r="B27" s="23"/>
      <c r="C27" s="23"/>
      <c r="D27" s="23"/>
      <c r="E27" s="165"/>
      <c r="F27" s="23" t="s">
        <v>6</v>
      </c>
      <c r="G27" s="222">
        <v>5</v>
      </c>
      <c r="H27" s="22"/>
      <c r="I27" s="22"/>
      <c r="J27" s="39"/>
      <c r="K27" s="39"/>
      <c r="L27" s="39"/>
      <c r="M27" s="39"/>
      <c r="N27" s="39"/>
      <c r="O27" s="39"/>
      <c r="P27" s="39"/>
      <c r="Q27" s="39"/>
      <c r="R27" s="163"/>
    </row>
    <row r="28" spans="1:20" x14ac:dyDescent="0.2">
      <c r="A28" s="164"/>
      <c r="B28" s="39"/>
      <c r="C28" s="39"/>
      <c r="D28" s="39"/>
      <c r="E28" s="39"/>
      <c r="F28" s="39"/>
      <c r="G28" s="39"/>
      <c r="H28" s="39"/>
      <c r="I28" s="22"/>
      <c r="J28" s="39"/>
      <c r="K28" s="39"/>
      <c r="L28" s="39"/>
      <c r="M28" s="39"/>
      <c r="N28" s="39"/>
      <c r="O28" s="39"/>
      <c r="P28" s="39"/>
      <c r="Q28" s="39"/>
      <c r="R28" s="163"/>
    </row>
    <row r="29" spans="1:20" x14ac:dyDescent="0.2">
      <c r="A29" s="162"/>
      <c r="B29" s="39"/>
      <c r="C29" s="39"/>
      <c r="D29" s="39"/>
      <c r="E29" s="39"/>
      <c r="F29" s="71"/>
      <c r="G29" s="39"/>
      <c r="H29" s="39"/>
      <c r="I29" s="22"/>
      <c r="J29" s="39"/>
      <c r="K29" s="39"/>
      <c r="L29" s="39"/>
      <c r="M29" s="39"/>
      <c r="N29" s="39"/>
      <c r="O29" s="39"/>
      <c r="P29" s="39"/>
      <c r="Q29" s="160"/>
      <c r="R29" s="159"/>
    </row>
    <row r="30" spans="1:20" ht="15.75" x14ac:dyDescent="0.25">
      <c r="A30" s="162" t="s">
        <v>95</v>
      </c>
      <c r="B30" s="39"/>
      <c r="C30" s="39"/>
      <c r="D30" s="39"/>
      <c r="E30" s="39"/>
      <c r="F30" s="71" t="s">
        <v>160</v>
      </c>
      <c r="G30" s="39"/>
      <c r="H30" s="39"/>
      <c r="I30" s="22"/>
      <c r="J30" s="39"/>
      <c r="K30" s="161" t="s">
        <v>161</v>
      </c>
      <c r="L30" s="39"/>
      <c r="M30" s="39"/>
      <c r="N30" s="39"/>
      <c r="O30" s="39"/>
      <c r="P30" s="39"/>
      <c r="Q30" s="160"/>
      <c r="R30" s="159"/>
    </row>
    <row r="31" spans="1:20" x14ac:dyDescent="0.2">
      <c r="A31" s="158"/>
      <c r="B31" s="156"/>
      <c r="C31" s="156"/>
      <c r="D31" s="156"/>
      <c r="E31" s="156"/>
      <c r="F31" s="157"/>
      <c r="G31" s="156"/>
      <c r="H31" s="156"/>
      <c r="I31" s="74"/>
      <c r="J31" s="156"/>
      <c r="K31" s="156"/>
      <c r="L31" s="156"/>
      <c r="M31" s="156"/>
      <c r="N31" s="156"/>
      <c r="O31" s="156"/>
      <c r="P31" s="156"/>
      <c r="Q31" s="155"/>
      <c r="R31" s="154"/>
    </row>
    <row r="32" spans="1:20" ht="15" customHeight="1" x14ac:dyDescent="0.2">
      <c r="A32" s="153"/>
      <c r="B32" s="60"/>
      <c r="C32" s="60"/>
      <c r="D32" s="60"/>
      <c r="E32" s="152"/>
      <c r="F32" s="152"/>
      <c r="G32" s="60"/>
      <c r="H32" s="60"/>
      <c r="I32" s="60"/>
      <c r="J32" s="152"/>
      <c r="K32" s="60"/>
      <c r="L32" s="60"/>
      <c r="M32" s="60"/>
      <c r="N32" s="60"/>
      <c r="O32" s="60"/>
      <c r="P32" s="60"/>
      <c r="Q32" s="152"/>
      <c r="R32" s="151"/>
    </row>
    <row r="33" spans="1:19" ht="15" customHeight="1" x14ac:dyDescent="0.25">
      <c r="A33" s="150" t="s">
        <v>94</v>
      </c>
      <c r="B33" s="48"/>
      <c r="C33" s="23"/>
      <c r="D33" s="23"/>
      <c r="E33" s="23"/>
      <c r="F33" s="45"/>
      <c r="G33" s="23"/>
      <c r="H33" s="82"/>
      <c r="I33" s="22"/>
      <c r="J33" s="23"/>
      <c r="K33" s="24"/>
      <c r="L33" s="23"/>
      <c r="M33" s="23"/>
      <c r="N33" s="45"/>
      <c r="O33" s="23"/>
      <c r="P33" s="82"/>
      <c r="Q33" s="22"/>
      <c r="R33" s="17"/>
      <c r="S33" s="225"/>
    </row>
    <row r="34" spans="1:19" ht="15" customHeight="1" x14ac:dyDescent="0.2">
      <c r="A34" s="46" t="s">
        <v>150</v>
      </c>
      <c r="B34" s="23"/>
      <c r="C34" s="23"/>
      <c r="D34" s="23"/>
      <c r="E34" s="24"/>
      <c r="F34" s="24"/>
      <c r="G34" s="23"/>
      <c r="H34" s="23"/>
      <c r="I34" s="23"/>
      <c r="J34" s="23"/>
      <c r="K34" s="24"/>
      <c r="L34" s="23"/>
      <c r="M34" s="23"/>
      <c r="N34" s="45"/>
      <c r="O34" s="23"/>
      <c r="P34" s="82"/>
      <c r="Q34" s="22"/>
      <c r="R34" s="17"/>
      <c r="S34" s="225"/>
    </row>
    <row r="35" spans="1:19" ht="15" customHeight="1" x14ac:dyDescent="0.2">
      <c r="A35" s="25" t="s">
        <v>93</v>
      </c>
      <c r="B35" s="48"/>
      <c r="C35" s="23" t="s">
        <v>92</v>
      </c>
      <c r="D35" s="23"/>
      <c r="E35" s="45" t="s">
        <v>75</v>
      </c>
      <c r="F35" s="23" t="s">
        <v>12</v>
      </c>
      <c r="G35" s="82">
        <v>65</v>
      </c>
      <c r="H35" s="22" t="s">
        <v>89</v>
      </c>
      <c r="I35" s="23"/>
      <c r="J35" s="23"/>
      <c r="K35" s="24"/>
      <c r="L35" s="23"/>
      <c r="M35" s="23"/>
      <c r="N35" s="45"/>
      <c r="O35" s="23"/>
      <c r="P35" s="82"/>
      <c r="Q35" s="22"/>
      <c r="R35" s="17"/>
      <c r="S35" s="225"/>
    </row>
    <row r="36" spans="1:19" ht="15" customHeight="1" x14ac:dyDescent="0.2">
      <c r="A36" s="25"/>
      <c r="B36" s="48"/>
      <c r="C36" s="23"/>
      <c r="D36" s="23"/>
      <c r="E36" s="45" t="s">
        <v>52</v>
      </c>
      <c r="F36" s="23" t="s">
        <v>12</v>
      </c>
      <c r="G36" s="82">
        <v>0</v>
      </c>
      <c r="H36" s="22" t="s">
        <v>88</v>
      </c>
      <c r="I36" s="23"/>
      <c r="J36" s="23"/>
      <c r="K36" s="24"/>
      <c r="L36" s="23"/>
      <c r="M36" s="23"/>
      <c r="N36" s="45"/>
      <c r="O36" s="23"/>
      <c r="P36" s="82"/>
      <c r="Q36" s="22"/>
      <c r="R36" s="17"/>
      <c r="S36" s="225"/>
    </row>
    <row r="37" spans="1:19" ht="15" customHeight="1" x14ac:dyDescent="0.25">
      <c r="A37" s="25" t="s">
        <v>91</v>
      </c>
      <c r="B37" s="48"/>
      <c r="C37" s="189" t="s">
        <v>162</v>
      </c>
      <c r="D37" s="226"/>
      <c r="E37" s="45" t="s">
        <v>75</v>
      </c>
      <c r="F37" s="23" t="s">
        <v>12</v>
      </c>
      <c r="G37" s="82">
        <v>80.599999999999994</v>
      </c>
      <c r="H37" s="22" t="s">
        <v>89</v>
      </c>
      <c r="I37" s="23"/>
      <c r="J37" s="23"/>
      <c r="K37" s="24"/>
      <c r="L37" s="23"/>
      <c r="M37" s="23"/>
      <c r="N37" s="45"/>
      <c r="O37" s="23"/>
      <c r="P37" s="82"/>
      <c r="Q37" s="22"/>
      <c r="R37" s="17"/>
      <c r="S37" s="225"/>
    </row>
    <row r="38" spans="1:19" ht="15" customHeight="1" x14ac:dyDescent="0.2">
      <c r="A38" s="25"/>
      <c r="B38" s="48"/>
      <c r="C38" s="149"/>
      <c r="D38" s="23"/>
      <c r="E38" s="45" t="s">
        <v>52</v>
      </c>
      <c r="F38" s="23" t="s">
        <v>12</v>
      </c>
      <c r="G38" s="82">
        <v>74.88</v>
      </c>
      <c r="H38" s="22" t="s">
        <v>88</v>
      </c>
      <c r="I38" s="23"/>
      <c r="J38" s="23"/>
      <c r="K38" s="24"/>
      <c r="L38" s="23"/>
      <c r="M38" s="23"/>
      <c r="N38" s="45"/>
      <c r="O38" s="23"/>
      <c r="P38" s="82"/>
      <c r="Q38" s="22"/>
      <c r="R38" s="17"/>
      <c r="S38" s="225"/>
    </row>
    <row r="39" spans="1:19" ht="15" customHeight="1" x14ac:dyDescent="0.25">
      <c r="A39" s="25" t="s">
        <v>90</v>
      </c>
      <c r="B39" s="39"/>
      <c r="C39" s="190" t="s">
        <v>163</v>
      </c>
      <c r="D39" s="226"/>
      <c r="E39" s="45" t="s">
        <v>75</v>
      </c>
      <c r="F39" s="23" t="s">
        <v>12</v>
      </c>
      <c r="G39" s="82">
        <v>72.8</v>
      </c>
      <c r="H39" s="22" t="s">
        <v>89</v>
      </c>
      <c r="I39" s="23"/>
      <c r="J39" s="23"/>
      <c r="K39" s="24"/>
      <c r="L39" s="23"/>
      <c r="M39" s="23"/>
      <c r="N39" s="45"/>
      <c r="O39" s="23"/>
      <c r="P39" s="82"/>
      <c r="Q39" s="22"/>
      <c r="R39" s="17"/>
      <c r="S39" s="225"/>
    </row>
    <row r="40" spans="1:19" ht="15" customHeight="1" x14ac:dyDescent="0.2">
      <c r="A40" s="25"/>
      <c r="B40" s="39"/>
      <c r="C40" s="24"/>
      <c r="D40" s="23"/>
      <c r="E40" s="45" t="s">
        <v>52</v>
      </c>
      <c r="F40" s="23" t="s">
        <v>12</v>
      </c>
      <c r="G40" s="82">
        <v>37.44</v>
      </c>
      <c r="H40" s="22" t="s">
        <v>88</v>
      </c>
      <c r="I40" s="23"/>
      <c r="J40" s="23"/>
      <c r="K40" s="24"/>
      <c r="L40" s="23"/>
      <c r="M40" s="23"/>
      <c r="N40" s="45"/>
      <c r="O40" s="23"/>
      <c r="P40" s="82"/>
      <c r="Q40" s="22"/>
      <c r="R40" s="17"/>
      <c r="S40" s="225"/>
    </row>
    <row r="41" spans="1:19" s="228" customFormat="1" ht="12.75" x14ac:dyDescent="0.2">
      <c r="A41" s="148"/>
      <c r="B41" s="23"/>
      <c r="C41" s="23"/>
      <c r="D41" s="23"/>
      <c r="E41" s="45"/>
      <c r="F41" s="23"/>
      <c r="G41" s="141"/>
      <c r="H41" s="22"/>
      <c r="I41" s="22"/>
      <c r="J41" s="23"/>
      <c r="K41" s="24"/>
      <c r="L41" s="23"/>
      <c r="M41" s="23"/>
      <c r="N41" s="45"/>
      <c r="O41" s="23"/>
      <c r="P41" s="82"/>
      <c r="Q41" s="22"/>
      <c r="R41" s="17"/>
      <c r="S41" s="227"/>
    </row>
    <row r="42" spans="1:19" ht="12.75" x14ac:dyDescent="0.2">
      <c r="A42" s="187" t="s">
        <v>142</v>
      </c>
      <c r="B42" s="229"/>
      <c r="C42" s="229"/>
      <c r="D42" s="229"/>
      <c r="E42" s="229"/>
      <c r="F42" s="229"/>
      <c r="G42" s="229"/>
      <c r="H42" s="229"/>
      <c r="I42" s="229"/>
      <c r="J42" s="229"/>
      <c r="K42" s="24"/>
      <c r="L42" s="23"/>
      <c r="M42" s="23"/>
      <c r="N42" s="45"/>
      <c r="O42" s="23"/>
      <c r="P42" s="82"/>
      <c r="Q42" s="22"/>
      <c r="R42" s="17"/>
      <c r="S42" s="225"/>
    </row>
    <row r="43" spans="1:19" ht="16.5" x14ac:dyDescent="0.3">
      <c r="A43" s="46"/>
      <c r="B43" s="145" t="s">
        <v>87</v>
      </c>
      <c r="C43" s="82"/>
      <c r="D43" s="144">
        <v>6.4383593749999992</v>
      </c>
      <c r="E43" s="143" t="s">
        <v>164</v>
      </c>
      <c r="F43" s="147" t="s">
        <v>165</v>
      </c>
      <c r="G43" s="82"/>
      <c r="H43" s="48"/>
      <c r="I43" s="28" t="s">
        <v>166</v>
      </c>
      <c r="K43" s="24"/>
      <c r="L43" s="23"/>
      <c r="M43" s="23"/>
      <c r="N43" s="45"/>
      <c r="O43" s="23"/>
      <c r="P43" s="82"/>
      <c r="Q43" s="22"/>
      <c r="R43" s="17"/>
      <c r="S43" s="225"/>
    </row>
    <row r="44" spans="1:19" ht="19.5" x14ac:dyDescent="0.35">
      <c r="A44" s="46"/>
      <c r="B44" s="23" t="s">
        <v>59</v>
      </c>
      <c r="C44" s="22" t="s">
        <v>86</v>
      </c>
      <c r="D44" s="22" t="s">
        <v>85</v>
      </c>
      <c r="E44" s="45"/>
      <c r="F44" s="23"/>
      <c r="G44" s="82"/>
      <c r="H44" s="145">
        <v>32</v>
      </c>
      <c r="I44" s="22" t="s">
        <v>76</v>
      </c>
      <c r="J44" s="145"/>
      <c r="K44" s="145"/>
      <c r="L44" s="145"/>
      <c r="M44" s="145"/>
      <c r="N44" s="145"/>
      <c r="O44" s="145"/>
      <c r="P44" s="141"/>
      <c r="Q44" s="22"/>
      <c r="R44" s="17"/>
      <c r="S44" s="225"/>
    </row>
    <row r="45" spans="1:19" ht="19.5" x14ac:dyDescent="0.35">
      <c r="A45" s="46"/>
      <c r="B45" s="23"/>
      <c r="C45" s="22" t="s">
        <v>84</v>
      </c>
      <c r="D45" s="22" t="s">
        <v>83</v>
      </c>
      <c r="E45" s="45"/>
      <c r="F45" s="82"/>
      <c r="G45" s="82"/>
      <c r="H45" s="146">
        <v>13.475</v>
      </c>
      <c r="I45" s="22" t="s">
        <v>82</v>
      </c>
      <c r="J45" s="143"/>
      <c r="K45" s="143"/>
      <c r="L45" s="143"/>
      <c r="M45" s="143"/>
      <c r="N45" s="142"/>
      <c r="O45" s="23"/>
      <c r="P45" s="141"/>
      <c r="Q45" s="22"/>
      <c r="R45" s="17"/>
      <c r="S45" s="225"/>
    </row>
    <row r="46" spans="1:19" ht="19.5" x14ac:dyDescent="0.35">
      <c r="A46" s="46"/>
      <c r="B46" s="23"/>
      <c r="C46" s="22" t="s">
        <v>81</v>
      </c>
      <c r="D46" s="22" t="s">
        <v>80</v>
      </c>
      <c r="E46" s="45"/>
      <c r="F46" s="146">
        <v>5.39</v>
      </c>
      <c r="G46" s="22" t="s">
        <v>79</v>
      </c>
      <c r="H46" s="145"/>
      <c r="I46" s="145"/>
      <c r="J46" s="145"/>
      <c r="K46" s="82"/>
      <c r="L46" s="144"/>
      <c r="M46" s="143"/>
      <c r="N46" s="142"/>
      <c r="O46" s="23"/>
      <c r="P46" s="141"/>
      <c r="Q46" s="22"/>
      <c r="R46" s="17"/>
      <c r="S46" s="225"/>
    </row>
    <row r="47" spans="1:19" ht="19.5" x14ac:dyDescent="0.35">
      <c r="A47" s="46"/>
      <c r="B47" s="23"/>
      <c r="C47" s="22" t="s">
        <v>78</v>
      </c>
      <c r="D47" s="22" t="s">
        <v>77</v>
      </c>
      <c r="E47" s="45"/>
      <c r="F47" s="23"/>
      <c r="G47" s="82"/>
      <c r="H47" s="145">
        <v>206.02749999999997</v>
      </c>
      <c r="I47" s="22" t="s">
        <v>76</v>
      </c>
      <c r="J47" s="142"/>
      <c r="K47" s="142"/>
      <c r="L47" s="142"/>
      <c r="M47" s="142"/>
      <c r="N47" s="142"/>
      <c r="O47" s="23"/>
      <c r="P47" s="141"/>
      <c r="Q47" s="22"/>
      <c r="R47" s="17"/>
      <c r="S47" s="225"/>
    </row>
    <row r="48" spans="1:19" ht="18" x14ac:dyDescent="0.25">
      <c r="A48" s="46"/>
      <c r="B48" s="23"/>
      <c r="C48" s="145"/>
      <c r="D48" s="22"/>
      <c r="E48" s="45"/>
      <c r="F48" s="23"/>
      <c r="G48" s="82"/>
      <c r="H48" s="22"/>
      <c r="I48" s="82"/>
      <c r="J48" s="145"/>
      <c r="K48" s="82"/>
      <c r="L48" s="144"/>
      <c r="M48" s="143"/>
      <c r="N48" s="142"/>
      <c r="O48" s="23"/>
      <c r="P48" s="141"/>
      <c r="Q48" s="22"/>
      <c r="R48" s="17"/>
      <c r="S48" s="225"/>
    </row>
    <row r="49" spans="1:19" ht="18" x14ac:dyDescent="0.25">
      <c r="A49" s="46"/>
      <c r="B49" s="23"/>
      <c r="C49" s="145"/>
      <c r="D49" s="22"/>
      <c r="E49" s="45"/>
      <c r="F49" s="23"/>
      <c r="G49" s="82"/>
      <c r="H49" s="22"/>
      <c r="I49" s="82"/>
      <c r="J49" s="145"/>
      <c r="K49" s="82"/>
      <c r="L49" s="144"/>
      <c r="M49" s="143"/>
      <c r="N49" s="142"/>
      <c r="O49" s="23"/>
      <c r="P49" s="141"/>
      <c r="Q49" s="22"/>
      <c r="R49" s="17"/>
      <c r="S49" s="225"/>
    </row>
    <row r="50" spans="1:19" x14ac:dyDescent="0.2">
      <c r="A50" s="46" t="s">
        <v>145</v>
      </c>
      <c r="B50" s="39"/>
      <c r="C50" s="23"/>
      <c r="D50" s="23"/>
      <c r="E50" s="23"/>
      <c r="F50" s="45"/>
      <c r="G50" s="23"/>
      <c r="H50" s="82"/>
      <c r="I50" s="22"/>
      <c r="J50" s="23"/>
      <c r="K50" s="24"/>
      <c r="L50" s="23"/>
      <c r="M50" s="23"/>
      <c r="N50" s="45"/>
      <c r="O50" s="23"/>
      <c r="P50" s="82"/>
      <c r="Q50" s="22"/>
      <c r="R50" s="17"/>
      <c r="S50" s="225"/>
    </row>
    <row r="51" spans="1:19" x14ac:dyDescent="0.2">
      <c r="A51" s="46"/>
      <c r="B51" s="48"/>
      <c r="C51" s="23"/>
      <c r="D51" s="23"/>
      <c r="E51" s="23"/>
      <c r="F51" s="45"/>
      <c r="G51" s="23"/>
      <c r="H51" s="82"/>
      <c r="I51" s="22"/>
      <c r="J51" s="23"/>
      <c r="K51" s="24"/>
      <c r="L51" s="23"/>
      <c r="M51" s="23"/>
      <c r="N51" s="45"/>
      <c r="O51" s="23"/>
      <c r="P51" s="82"/>
      <c r="Q51" s="22"/>
      <c r="R51" s="17"/>
      <c r="S51" s="225"/>
    </row>
    <row r="52" spans="1:19" ht="12.75" x14ac:dyDescent="0.2">
      <c r="A52" s="46"/>
      <c r="B52" s="102" t="s">
        <v>58</v>
      </c>
      <c r="C52" s="99"/>
      <c r="D52" s="43"/>
      <c r="E52" s="100" t="s">
        <v>57</v>
      </c>
      <c r="F52" s="101"/>
      <c r="G52" s="100"/>
      <c r="H52" s="100" t="s">
        <v>56</v>
      </c>
      <c r="I52" s="99"/>
      <c r="J52" s="100"/>
      <c r="K52" s="100" t="s">
        <v>55</v>
      </c>
      <c r="L52" s="99"/>
      <c r="M52" s="43"/>
      <c r="N52" s="100"/>
      <c r="O52" s="99"/>
      <c r="P52" s="42"/>
      <c r="Q52" s="115"/>
      <c r="R52" s="17"/>
      <c r="S52" s="225"/>
    </row>
    <row r="53" spans="1:19" ht="12.75" x14ac:dyDescent="0.2">
      <c r="A53" s="46"/>
      <c r="B53" s="118" t="s">
        <v>75</v>
      </c>
      <c r="C53" s="99"/>
      <c r="D53" s="43"/>
      <c r="E53" s="116">
        <v>65</v>
      </c>
      <c r="F53" s="100"/>
      <c r="G53" s="117"/>
      <c r="H53" s="116">
        <v>80.599999999999994</v>
      </c>
      <c r="I53" s="99"/>
      <c r="J53" s="101"/>
      <c r="K53" s="116">
        <v>72.8</v>
      </c>
      <c r="L53" s="99"/>
      <c r="M53" s="43"/>
      <c r="N53" s="99" t="s">
        <v>31</v>
      </c>
      <c r="O53" s="99"/>
      <c r="P53" s="42"/>
      <c r="Q53" s="115"/>
      <c r="R53" s="17"/>
      <c r="S53" s="225"/>
    </row>
    <row r="54" spans="1:19" ht="19.5" x14ac:dyDescent="0.35">
      <c r="A54" s="46"/>
      <c r="B54" s="118" t="s">
        <v>74</v>
      </c>
      <c r="C54" s="99"/>
      <c r="D54" s="43"/>
      <c r="E54" s="116">
        <v>4.9000000000000004</v>
      </c>
      <c r="F54" s="140"/>
      <c r="G54" s="139"/>
      <c r="H54" s="231">
        <v>4.9000000000000004</v>
      </c>
      <c r="I54" s="116"/>
      <c r="J54" s="138"/>
      <c r="K54" s="116">
        <v>2.94</v>
      </c>
      <c r="L54" s="99"/>
      <c r="M54" s="137" t="s">
        <v>73</v>
      </c>
      <c r="N54" s="136"/>
      <c r="O54" s="136"/>
      <c r="P54" s="135"/>
      <c r="Q54" s="115"/>
      <c r="R54" s="17"/>
      <c r="S54" s="225"/>
    </row>
    <row r="55" spans="1:19" ht="19.5" x14ac:dyDescent="0.35">
      <c r="A55" s="46"/>
      <c r="B55" s="137" t="s">
        <v>72</v>
      </c>
      <c r="C55" s="99"/>
      <c r="D55" s="43"/>
      <c r="E55" s="116">
        <v>3.5933333333333328</v>
      </c>
      <c r="F55" s="140"/>
      <c r="G55" s="139"/>
      <c r="H55" s="116">
        <v>3.5933333333333328</v>
      </c>
      <c r="I55" s="116"/>
      <c r="J55" s="138"/>
      <c r="K55" s="116">
        <v>2.1559999999999997</v>
      </c>
      <c r="L55" s="99"/>
      <c r="M55" s="137" t="s">
        <v>71</v>
      </c>
      <c r="N55" s="136"/>
      <c r="O55" s="136"/>
      <c r="P55" s="135"/>
      <c r="Q55" s="115"/>
      <c r="R55" s="17"/>
      <c r="S55" s="225"/>
    </row>
    <row r="56" spans="1:19" ht="12.75" x14ac:dyDescent="0.2">
      <c r="A56" s="46"/>
      <c r="B56" s="134" t="s">
        <v>70</v>
      </c>
      <c r="C56" s="23"/>
      <c r="D56" s="93"/>
      <c r="E56" s="94">
        <v>73.493333333333339</v>
      </c>
      <c r="F56" s="97"/>
      <c r="G56" s="96"/>
      <c r="H56" s="94">
        <v>89.093333333333334</v>
      </c>
      <c r="I56" s="94"/>
      <c r="J56" s="95"/>
      <c r="K56" s="94">
        <v>77.896000000000001</v>
      </c>
      <c r="L56" s="23"/>
      <c r="M56" s="93"/>
      <c r="N56" s="23" t="s">
        <v>31</v>
      </c>
      <c r="O56" s="23"/>
      <c r="P56" s="92"/>
      <c r="Q56" s="115"/>
      <c r="R56" s="17"/>
      <c r="S56" s="225"/>
    </row>
    <row r="57" spans="1:19" ht="12.75" x14ac:dyDescent="0.2">
      <c r="A57" s="46"/>
      <c r="B57" s="133" t="s">
        <v>69</v>
      </c>
      <c r="C57" s="75"/>
      <c r="D57" s="86"/>
      <c r="E57" s="87">
        <v>0</v>
      </c>
      <c r="F57" s="90"/>
      <c r="G57" s="89"/>
      <c r="H57" s="87">
        <v>74.88</v>
      </c>
      <c r="I57" s="87"/>
      <c r="J57" s="88"/>
      <c r="K57" s="87">
        <v>37.44</v>
      </c>
      <c r="L57" s="75"/>
      <c r="M57" s="86"/>
      <c r="N57" s="75" t="s">
        <v>68</v>
      </c>
      <c r="O57" s="75"/>
      <c r="P57" s="85"/>
      <c r="Q57" s="115"/>
      <c r="R57" s="17"/>
      <c r="S57" s="225"/>
    </row>
    <row r="58" spans="1:19" ht="19.5" x14ac:dyDescent="0.35">
      <c r="A58" s="46"/>
      <c r="B58" s="132" t="s">
        <v>67</v>
      </c>
      <c r="C58" s="60"/>
      <c r="D58" s="80"/>
      <c r="E58" s="129">
        <v>2.2497959183673473</v>
      </c>
      <c r="F58" s="131" t="s">
        <v>167</v>
      </c>
      <c r="G58" s="130"/>
      <c r="H58" s="129">
        <v>1.3671137026239066</v>
      </c>
      <c r="I58" s="131" t="s">
        <v>167</v>
      </c>
      <c r="J58" s="130"/>
      <c r="K58" s="129">
        <v>1.7044548104956267</v>
      </c>
      <c r="L58" s="128" t="s">
        <v>167</v>
      </c>
      <c r="M58" s="80"/>
      <c r="N58" s="60" t="s">
        <v>63</v>
      </c>
      <c r="O58" s="60"/>
      <c r="P58" s="127"/>
      <c r="Q58" s="115"/>
      <c r="R58" s="17"/>
      <c r="S58" s="225"/>
    </row>
    <row r="59" spans="1:19" ht="19.5" x14ac:dyDescent="0.35">
      <c r="A59" s="46"/>
      <c r="B59" s="98" t="s">
        <v>66</v>
      </c>
      <c r="C59" s="23"/>
      <c r="D59" s="93"/>
      <c r="E59" s="123">
        <v>2.2497959183673473</v>
      </c>
      <c r="F59" s="126"/>
      <c r="G59" s="125"/>
      <c r="H59" s="123">
        <v>2.2739358600583088</v>
      </c>
      <c r="I59" s="123"/>
      <c r="J59" s="124"/>
      <c r="K59" s="123">
        <v>2.157865889212828</v>
      </c>
      <c r="L59" s="92"/>
      <c r="M59" s="93"/>
      <c r="N59" s="23" t="s">
        <v>63</v>
      </c>
      <c r="O59" s="23"/>
      <c r="P59" s="92"/>
      <c r="Q59" s="115"/>
      <c r="R59" s="17"/>
      <c r="S59" s="225"/>
    </row>
    <row r="60" spans="1:19" ht="19.5" x14ac:dyDescent="0.35">
      <c r="A60" s="46"/>
      <c r="B60" s="98" t="s">
        <v>65</v>
      </c>
      <c r="C60" s="23"/>
      <c r="D60" s="93"/>
      <c r="E60" s="123">
        <v>2.2497959183673473</v>
      </c>
      <c r="F60" s="126"/>
      <c r="G60" s="125"/>
      <c r="H60" s="123">
        <v>3.1807580174927113</v>
      </c>
      <c r="I60" s="123"/>
      <c r="J60" s="124"/>
      <c r="K60" s="123">
        <v>2.6112769679300287</v>
      </c>
      <c r="L60" s="92"/>
      <c r="M60" s="93"/>
      <c r="N60" s="23" t="s">
        <v>63</v>
      </c>
      <c r="O60" s="23"/>
      <c r="P60" s="92"/>
      <c r="Q60" s="115"/>
      <c r="R60" s="17"/>
      <c r="S60" s="225"/>
    </row>
    <row r="61" spans="1:19" ht="19.5" x14ac:dyDescent="0.35">
      <c r="A61" s="46"/>
      <c r="B61" s="91" t="s">
        <v>64</v>
      </c>
      <c r="C61" s="75"/>
      <c r="D61" s="86"/>
      <c r="E61" s="119">
        <v>2.2497959183673473</v>
      </c>
      <c r="F61" s="122"/>
      <c r="G61" s="121"/>
      <c r="H61" s="119">
        <v>4.0875801749271137</v>
      </c>
      <c r="I61" s="119"/>
      <c r="J61" s="120"/>
      <c r="K61" s="119">
        <v>3.0646880466472299</v>
      </c>
      <c r="L61" s="85"/>
      <c r="M61" s="86"/>
      <c r="N61" s="75" t="s">
        <v>63</v>
      </c>
      <c r="O61" s="75"/>
      <c r="P61" s="85"/>
      <c r="Q61" s="115"/>
      <c r="R61" s="17"/>
      <c r="S61" s="225"/>
    </row>
    <row r="62" spans="1:19" ht="19.5" x14ac:dyDescent="0.35">
      <c r="A62" s="46"/>
      <c r="B62" s="118" t="s">
        <v>62</v>
      </c>
      <c r="C62" s="99"/>
      <c r="D62" s="43"/>
      <c r="E62" s="116">
        <v>3</v>
      </c>
      <c r="F62" s="100"/>
      <c r="G62" s="117"/>
      <c r="H62" s="116">
        <v>4</v>
      </c>
      <c r="I62" s="99"/>
      <c r="J62" s="101"/>
      <c r="K62" s="116">
        <v>4</v>
      </c>
      <c r="L62" s="99"/>
      <c r="M62" s="43"/>
      <c r="N62" s="99" t="s">
        <v>61</v>
      </c>
      <c r="O62" s="99"/>
      <c r="P62" s="42"/>
      <c r="Q62" s="115"/>
      <c r="R62" s="17"/>
      <c r="S62" s="225"/>
    </row>
    <row r="63" spans="1:19" ht="15.75" thickBot="1" x14ac:dyDescent="0.25">
      <c r="A63" s="114"/>
      <c r="B63" s="15"/>
      <c r="C63" s="12"/>
      <c r="D63" s="12"/>
      <c r="E63" s="12"/>
      <c r="F63" s="13"/>
      <c r="G63" s="12"/>
      <c r="H63" s="11"/>
      <c r="I63" s="10"/>
      <c r="J63" s="15"/>
      <c r="K63" s="14"/>
      <c r="L63" s="12"/>
      <c r="M63" s="12"/>
      <c r="N63" s="13"/>
      <c r="O63" s="12"/>
      <c r="P63" s="11"/>
      <c r="Q63" s="10"/>
      <c r="R63" s="9"/>
      <c r="S63" s="225"/>
    </row>
    <row r="64" spans="1:19" x14ac:dyDescent="0.2">
      <c r="A64" s="113"/>
      <c r="B64" s="112"/>
      <c r="C64" s="109"/>
      <c r="D64" s="109"/>
      <c r="E64" s="109"/>
      <c r="F64" s="110"/>
      <c r="G64" s="109"/>
      <c r="H64" s="108"/>
      <c r="I64" s="107"/>
      <c r="J64" s="112"/>
      <c r="K64" s="111"/>
      <c r="L64" s="109"/>
      <c r="M64" s="109"/>
      <c r="N64" s="110"/>
      <c r="O64" s="109"/>
      <c r="P64" s="108"/>
      <c r="Q64" s="107"/>
      <c r="R64" s="106" t="s">
        <v>60</v>
      </c>
      <c r="S64" s="225"/>
    </row>
    <row r="65" spans="1:19" x14ac:dyDescent="0.2">
      <c r="A65" s="84"/>
      <c r="B65" s="105" t="s">
        <v>59</v>
      </c>
      <c r="C65" s="23"/>
      <c r="D65" s="23"/>
      <c r="E65" s="23"/>
      <c r="F65" s="45"/>
      <c r="G65" s="23"/>
      <c r="H65" s="82"/>
      <c r="I65" s="22"/>
      <c r="J65" s="23"/>
      <c r="K65" s="24"/>
      <c r="L65" s="27"/>
      <c r="M65" s="23"/>
      <c r="N65" s="45"/>
      <c r="O65" s="23"/>
      <c r="P65" s="82"/>
      <c r="Q65" s="22"/>
      <c r="R65" s="17"/>
      <c r="S65" s="225"/>
    </row>
    <row r="66" spans="1:19" x14ac:dyDescent="0.2">
      <c r="A66" s="84"/>
      <c r="B66" s="48"/>
      <c r="C66" s="23"/>
      <c r="D66" s="23"/>
      <c r="E66" s="23"/>
      <c r="F66" s="45"/>
      <c r="G66" s="23"/>
      <c r="H66" s="82"/>
      <c r="I66" s="22"/>
      <c r="J66" s="23"/>
      <c r="K66" s="24"/>
      <c r="L66" s="23"/>
      <c r="M66" s="23"/>
      <c r="N66" s="45"/>
      <c r="O66" s="23"/>
      <c r="P66" s="82"/>
      <c r="Q66" s="22"/>
      <c r="R66" s="17"/>
      <c r="S66" s="225"/>
    </row>
    <row r="67" spans="1:19" x14ac:dyDescent="0.2">
      <c r="A67" s="84"/>
      <c r="B67" s="48"/>
      <c r="C67" s="23"/>
      <c r="D67" s="23"/>
      <c r="E67" s="23"/>
      <c r="F67" s="45"/>
      <c r="G67" s="23"/>
      <c r="H67" s="82"/>
      <c r="I67" s="22"/>
      <c r="J67" s="45"/>
      <c r="K67" s="24"/>
      <c r="L67" s="23"/>
      <c r="M67" s="45"/>
      <c r="N67" s="45"/>
      <c r="O67" s="23"/>
      <c r="P67" s="27" t="s">
        <v>168</v>
      </c>
      <c r="Q67" s="22"/>
      <c r="R67" s="17"/>
      <c r="S67" s="225"/>
    </row>
    <row r="68" spans="1:19" x14ac:dyDescent="0.2">
      <c r="A68" s="84"/>
      <c r="B68" s="48"/>
      <c r="C68" s="23"/>
      <c r="D68" s="23"/>
      <c r="E68" s="23"/>
      <c r="F68" s="45"/>
      <c r="G68" s="23"/>
      <c r="H68" s="82"/>
      <c r="I68" s="23"/>
      <c r="J68" s="104"/>
      <c r="K68" s="24"/>
      <c r="L68" s="23"/>
      <c r="M68" s="104"/>
      <c r="N68" s="24"/>
      <c r="O68" s="23"/>
      <c r="P68" s="104"/>
      <c r="Q68" s="24"/>
      <c r="R68" s="17"/>
      <c r="S68" s="225"/>
    </row>
    <row r="69" spans="1:19" x14ac:dyDescent="0.2">
      <c r="A69" s="84"/>
      <c r="B69" s="48"/>
      <c r="C69" s="23"/>
      <c r="D69" s="23"/>
      <c r="E69" s="23"/>
      <c r="F69" s="45"/>
      <c r="G69" s="23"/>
      <c r="H69" s="82"/>
      <c r="I69" s="22"/>
      <c r="J69" s="23"/>
      <c r="K69" s="24"/>
      <c r="L69" s="23"/>
      <c r="M69" s="23"/>
      <c r="N69" s="45"/>
      <c r="O69" s="23"/>
      <c r="P69" s="82"/>
      <c r="Q69" s="22"/>
      <c r="R69" s="17"/>
      <c r="S69" s="225"/>
    </row>
    <row r="70" spans="1:19" x14ac:dyDescent="0.2">
      <c r="A70" s="84"/>
      <c r="B70" s="48"/>
      <c r="C70" s="23"/>
      <c r="D70" s="23"/>
      <c r="E70" s="23"/>
      <c r="F70" s="45"/>
      <c r="G70" s="23"/>
      <c r="H70" s="82"/>
      <c r="I70" s="22"/>
      <c r="J70" s="23"/>
      <c r="K70" s="83"/>
      <c r="L70" s="23"/>
      <c r="M70" s="24"/>
      <c r="N70" s="45"/>
      <c r="O70" s="48"/>
      <c r="P70" s="82"/>
      <c r="Q70" s="22"/>
      <c r="R70" s="17"/>
      <c r="S70" s="225"/>
    </row>
    <row r="71" spans="1:19" x14ac:dyDescent="0.2">
      <c r="A71" s="84"/>
      <c r="B71" s="48"/>
      <c r="C71" s="23"/>
      <c r="D71" s="23"/>
      <c r="E71" s="23"/>
      <c r="F71" s="45"/>
      <c r="G71" s="23"/>
      <c r="H71" s="82"/>
      <c r="I71" s="22"/>
      <c r="J71" s="23"/>
      <c r="K71" s="83"/>
      <c r="L71" s="23"/>
      <c r="M71" s="24"/>
      <c r="N71" s="45"/>
      <c r="O71" s="48"/>
      <c r="P71" s="82"/>
      <c r="Q71" s="22"/>
      <c r="R71" s="17"/>
      <c r="S71" s="225"/>
    </row>
    <row r="72" spans="1:19" x14ac:dyDescent="0.2">
      <c r="A72" s="46" t="s">
        <v>146</v>
      </c>
      <c r="B72" s="48"/>
      <c r="C72" s="23"/>
      <c r="D72" s="23"/>
      <c r="E72" s="23"/>
      <c r="F72" s="45"/>
      <c r="G72" s="23"/>
      <c r="H72" s="82"/>
      <c r="I72" s="22"/>
      <c r="J72" s="23"/>
      <c r="K72" s="83"/>
      <c r="L72" s="23"/>
      <c r="M72" s="24"/>
      <c r="N72" s="45"/>
      <c r="O72" s="48"/>
      <c r="P72" s="82"/>
      <c r="Q72" s="22"/>
      <c r="R72" s="17"/>
      <c r="S72" s="225"/>
    </row>
    <row r="73" spans="1:19" x14ac:dyDescent="0.2">
      <c r="A73" s="103"/>
      <c r="B73" s="48"/>
      <c r="C73" s="23"/>
      <c r="D73" s="23"/>
      <c r="E73" s="23"/>
      <c r="F73" s="45"/>
      <c r="G73" s="23"/>
      <c r="H73" s="82"/>
      <c r="I73" s="22"/>
      <c r="J73" s="23"/>
      <c r="K73" s="83"/>
      <c r="L73" s="23"/>
      <c r="M73" s="24"/>
      <c r="N73" s="45"/>
      <c r="O73" s="48"/>
      <c r="P73" s="82"/>
      <c r="Q73" s="22"/>
      <c r="R73" s="17"/>
      <c r="S73" s="225"/>
    </row>
    <row r="74" spans="1:19" x14ac:dyDescent="0.2">
      <c r="A74" s="84"/>
      <c r="B74" s="48"/>
      <c r="C74" s="23"/>
      <c r="D74" s="23"/>
      <c r="E74" s="23"/>
      <c r="F74" s="45"/>
      <c r="G74" s="23"/>
      <c r="H74" s="82"/>
      <c r="I74" s="22"/>
      <c r="J74" s="23"/>
      <c r="K74" s="83"/>
      <c r="L74" s="23"/>
      <c r="M74" s="24"/>
      <c r="N74" s="45"/>
      <c r="O74" s="48"/>
      <c r="P74" s="82"/>
      <c r="Q74" s="22"/>
      <c r="R74" s="17"/>
      <c r="S74" s="225"/>
    </row>
    <row r="75" spans="1:19" x14ac:dyDescent="0.2">
      <c r="A75" s="84"/>
      <c r="B75" s="48"/>
      <c r="C75" s="23"/>
      <c r="D75" s="23"/>
      <c r="E75" s="23"/>
      <c r="F75" s="45"/>
      <c r="G75" s="23"/>
      <c r="H75" s="82"/>
      <c r="I75" s="22"/>
      <c r="J75" s="23"/>
      <c r="K75" s="83"/>
      <c r="L75" s="23"/>
      <c r="M75" s="24"/>
      <c r="N75" s="45"/>
      <c r="O75" s="48"/>
      <c r="P75" s="82"/>
      <c r="Q75" s="22"/>
      <c r="R75" s="17"/>
      <c r="S75" s="225"/>
    </row>
    <row r="76" spans="1:19" x14ac:dyDescent="0.2">
      <c r="A76" s="84"/>
      <c r="B76" s="48"/>
      <c r="C76" s="23"/>
      <c r="D76" s="23"/>
      <c r="E76" s="23"/>
      <c r="F76" s="45"/>
      <c r="G76" s="23"/>
      <c r="H76" s="82"/>
      <c r="I76" s="22"/>
      <c r="J76" s="23"/>
      <c r="K76" s="83"/>
      <c r="L76" s="23"/>
      <c r="M76" s="24"/>
      <c r="N76" s="45"/>
      <c r="O76" s="48"/>
      <c r="P76" s="82"/>
      <c r="Q76" s="22"/>
      <c r="R76" s="17"/>
      <c r="S76" s="225"/>
    </row>
    <row r="77" spans="1:19" x14ac:dyDescent="0.2">
      <c r="A77" s="84"/>
      <c r="B77" s="48"/>
      <c r="C77" s="23"/>
      <c r="D77" s="23"/>
      <c r="E77" s="23"/>
      <c r="F77" s="45"/>
      <c r="G77" s="23"/>
      <c r="H77" s="82"/>
      <c r="I77" s="22"/>
      <c r="J77" s="23"/>
      <c r="K77" s="83"/>
      <c r="L77" s="23"/>
      <c r="M77" s="24"/>
      <c r="N77" s="45"/>
      <c r="O77" s="48"/>
      <c r="P77" s="82"/>
      <c r="Q77" s="22"/>
      <c r="R77" s="17"/>
      <c r="S77" s="225"/>
    </row>
    <row r="78" spans="1:19" x14ac:dyDescent="0.2">
      <c r="A78" s="84"/>
      <c r="B78" s="48"/>
      <c r="C78" s="23"/>
      <c r="D78" s="23"/>
      <c r="E78" s="23"/>
      <c r="F78" s="45"/>
      <c r="G78" s="23"/>
      <c r="H78" s="82"/>
      <c r="I78" s="22"/>
      <c r="J78" s="23"/>
      <c r="K78" s="83"/>
      <c r="L78" s="23"/>
      <c r="M78" s="24"/>
      <c r="N78" s="45"/>
      <c r="O78" s="48"/>
      <c r="P78" s="82"/>
      <c r="Q78" s="22"/>
      <c r="R78" s="17"/>
      <c r="S78" s="225"/>
    </row>
    <row r="79" spans="1:19" x14ac:dyDescent="0.2">
      <c r="A79" s="84"/>
      <c r="B79" s="48"/>
      <c r="C79" s="23"/>
      <c r="D79" s="23"/>
      <c r="E79" s="23"/>
      <c r="F79" s="45"/>
      <c r="G79" s="23"/>
      <c r="H79" s="82"/>
      <c r="I79" s="22"/>
      <c r="J79" s="23"/>
      <c r="K79" s="83"/>
      <c r="L79" s="23"/>
      <c r="M79" s="24"/>
      <c r="N79" s="45"/>
      <c r="O79" s="48"/>
      <c r="P79" s="82"/>
      <c r="Q79" s="22"/>
      <c r="R79" s="17"/>
      <c r="S79" s="225"/>
    </row>
    <row r="80" spans="1:19" x14ac:dyDescent="0.2">
      <c r="A80" s="84"/>
      <c r="B80" s="48"/>
      <c r="C80" s="23"/>
      <c r="D80" s="23"/>
      <c r="E80" s="23"/>
      <c r="F80" s="45"/>
      <c r="G80" s="23"/>
      <c r="H80" s="82"/>
      <c r="I80" s="22"/>
      <c r="J80" s="23"/>
      <c r="K80" s="83"/>
      <c r="L80" s="23"/>
      <c r="M80" s="24"/>
      <c r="N80" s="45"/>
      <c r="O80" s="48"/>
      <c r="P80" s="82"/>
      <c r="Q80" s="22"/>
      <c r="R80" s="17"/>
      <c r="S80" s="225"/>
    </row>
    <row r="81" spans="1:19" x14ac:dyDescent="0.2">
      <c r="A81" s="84"/>
      <c r="B81" s="48"/>
      <c r="C81" s="23"/>
      <c r="D81" s="23"/>
      <c r="E81" s="23"/>
      <c r="F81" s="45"/>
      <c r="G81" s="23"/>
      <c r="H81" s="82"/>
      <c r="I81" s="22"/>
      <c r="J81" s="23"/>
      <c r="K81" s="83"/>
      <c r="L81" s="23"/>
      <c r="M81" s="24"/>
      <c r="N81" s="45"/>
      <c r="O81" s="48"/>
      <c r="P81" s="82"/>
      <c r="Q81" s="22"/>
      <c r="R81" s="17"/>
      <c r="S81" s="225"/>
    </row>
    <row r="82" spans="1:19" x14ac:dyDescent="0.2">
      <c r="A82" s="84"/>
      <c r="B82" s="48"/>
      <c r="C82" s="23"/>
      <c r="D82" s="23"/>
      <c r="E82" s="23"/>
      <c r="F82" s="45"/>
      <c r="G82" s="23"/>
      <c r="H82" s="82"/>
      <c r="I82" s="22"/>
      <c r="J82" s="23"/>
      <c r="K82" s="83"/>
      <c r="L82" s="23"/>
      <c r="M82" s="24"/>
      <c r="N82" s="45"/>
      <c r="O82" s="48"/>
      <c r="P82" s="82"/>
      <c r="Q82" s="22"/>
      <c r="R82" s="17"/>
      <c r="S82" s="225"/>
    </row>
    <row r="83" spans="1:19" x14ac:dyDescent="0.2">
      <c r="A83" s="84"/>
      <c r="B83" s="48"/>
      <c r="C83" s="23"/>
      <c r="D83" s="23"/>
      <c r="E83" s="23"/>
      <c r="F83" s="45"/>
      <c r="G83" s="23"/>
      <c r="H83" s="82"/>
      <c r="I83" s="22"/>
      <c r="J83" s="23"/>
      <c r="K83" s="83"/>
      <c r="L83" s="23"/>
      <c r="M83" s="24"/>
      <c r="N83" s="45"/>
      <c r="O83" s="48"/>
      <c r="P83" s="82"/>
      <c r="Q83" s="22"/>
      <c r="R83" s="17"/>
      <c r="S83" s="225"/>
    </row>
    <row r="84" spans="1:19" x14ac:dyDescent="0.2">
      <c r="A84" s="84"/>
      <c r="B84" s="48"/>
      <c r="C84" s="23"/>
      <c r="D84" s="23"/>
      <c r="E84" s="23"/>
      <c r="F84" s="45"/>
      <c r="G84" s="23"/>
      <c r="H84" s="82"/>
      <c r="I84" s="22"/>
      <c r="J84" s="23"/>
      <c r="K84" s="83"/>
      <c r="L84" s="23"/>
      <c r="M84" s="24"/>
      <c r="N84" s="45"/>
      <c r="O84" s="48"/>
      <c r="P84" s="82"/>
      <c r="Q84" s="22"/>
      <c r="R84" s="17"/>
      <c r="S84" s="225"/>
    </row>
    <row r="85" spans="1:19" x14ac:dyDescent="0.2">
      <c r="A85" s="84"/>
      <c r="B85" s="48"/>
      <c r="C85" s="23"/>
      <c r="D85" s="23"/>
      <c r="E85" s="23"/>
      <c r="F85" s="45"/>
      <c r="G85" s="23"/>
      <c r="H85" s="82"/>
      <c r="I85" s="22"/>
      <c r="J85" s="23"/>
      <c r="K85" s="83"/>
      <c r="L85" s="23"/>
      <c r="M85" s="24"/>
      <c r="N85" s="45"/>
      <c r="O85" s="48"/>
      <c r="P85" s="82"/>
      <c r="Q85" s="22"/>
      <c r="R85" s="17"/>
      <c r="S85" s="225"/>
    </row>
    <row r="86" spans="1:19" x14ac:dyDescent="0.2">
      <c r="A86" s="84"/>
      <c r="B86" s="48"/>
      <c r="C86" s="23"/>
      <c r="D86" s="23"/>
      <c r="E86" s="23"/>
      <c r="F86" s="45"/>
      <c r="G86" s="23"/>
      <c r="H86" s="82"/>
      <c r="I86" s="22"/>
      <c r="J86" s="23"/>
      <c r="K86" s="83"/>
      <c r="L86" s="23"/>
      <c r="M86" s="24"/>
      <c r="N86" s="45"/>
      <c r="O86" s="48"/>
      <c r="P86" s="82"/>
      <c r="Q86" s="22"/>
      <c r="R86" s="17"/>
      <c r="S86" s="225"/>
    </row>
    <row r="87" spans="1:19" x14ac:dyDescent="0.2">
      <c r="A87" s="84"/>
      <c r="B87" s="102" t="s">
        <v>58</v>
      </c>
      <c r="C87" s="99"/>
      <c r="D87" s="43"/>
      <c r="E87" s="100" t="s">
        <v>57</v>
      </c>
      <c r="F87" s="101"/>
      <c r="G87" s="100"/>
      <c r="H87" s="100" t="s">
        <v>56</v>
      </c>
      <c r="I87" s="99"/>
      <c r="J87" s="100"/>
      <c r="K87" s="100" t="s">
        <v>55</v>
      </c>
      <c r="L87" s="99"/>
      <c r="M87" s="43"/>
      <c r="N87" s="100"/>
      <c r="O87" s="99"/>
      <c r="P87" s="42"/>
      <c r="Q87" s="22"/>
      <c r="R87" s="17"/>
      <c r="S87" s="225"/>
    </row>
    <row r="88" spans="1:19" x14ac:dyDescent="0.2">
      <c r="A88" s="84"/>
      <c r="B88" s="98" t="s">
        <v>54</v>
      </c>
      <c r="C88" s="23"/>
      <c r="D88" s="93"/>
      <c r="E88" s="94">
        <v>36.74666666666667</v>
      </c>
      <c r="F88" s="97"/>
      <c r="G88" s="96"/>
      <c r="H88" s="94">
        <v>59.358095238095238</v>
      </c>
      <c r="I88" s="94"/>
      <c r="J88" s="95"/>
      <c r="K88" s="94">
        <v>46.353714285714283</v>
      </c>
      <c r="L88" s="23"/>
      <c r="M88" s="93"/>
      <c r="N88" s="23" t="s">
        <v>53</v>
      </c>
      <c r="O88" s="23"/>
      <c r="P88" s="92"/>
      <c r="Q88" s="22"/>
      <c r="R88" s="17"/>
      <c r="S88" s="225"/>
    </row>
    <row r="89" spans="1:19" x14ac:dyDescent="0.2">
      <c r="A89" s="84"/>
      <c r="B89" s="91" t="s">
        <v>52</v>
      </c>
      <c r="C89" s="75"/>
      <c r="D89" s="86"/>
      <c r="E89" s="87">
        <v>69.665555555555557</v>
      </c>
      <c r="F89" s="90"/>
      <c r="G89" s="89"/>
      <c r="H89" s="87">
        <v>115.41305555555556</v>
      </c>
      <c r="I89" s="87"/>
      <c r="J89" s="88"/>
      <c r="K89" s="87">
        <v>89.318916666666652</v>
      </c>
      <c r="L89" s="75"/>
      <c r="M89" s="86"/>
      <c r="N89" s="75" t="s">
        <v>51</v>
      </c>
      <c r="O89" s="75"/>
      <c r="P89" s="85"/>
      <c r="Q89" s="22"/>
      <c r="R89" s="17"/>
      <c r="S89" s="225"/>
    </row>
    <row r="90" spans="1:19" x14ac:dyDescent="0.2">
      <c r="A90" s="84"/>
      <c r="B90" s="48"/>
      <c r="C90" s="23"/>
      <c r="D90" s="23"/>
      <c r="E90" s="23"/>
      <c r="F90" s="45"/>
      <c r="G90" s="23"/>
      <c r="H90" s="82"/>
      <c r="I90" s="22"/>
      <c r="J90" s="23"/>
      <c r="K90" s="83"/>
      <c r="L90" s="23"/>
      <c r="M90" s="24"/>
      <c r="N90" s="45"/>
      <c r="O90" s="48"/>
      <c r="P90" s="82"/>
      <c r="Q90" s="22"/>
      <c r="R90" s="17"/>
      <c r="S90" s="225"/>
    </row>
    <row r="91" spans="1:19" x14ac:dyDescent="0.2">
      <c r="A91" s="84"/>
      <c r="B91" s="48"/>
      <c r="C91" s="23"/>
      <c r="D91" s="23"/>
      <c r="E91" s="23"/>
      <c r="F91" s="45"/>
      <c r="G91" s="23"/>
      <c r="H91" s="82"/>
      <c r="I91" s="22"/>
      <c r="J91" s="23"/>
      <c r="K91" s="83"/>
      <c r="L91" s="23"/>
      <c r="M91" s="24"/>
      <c r="N91" s="45"/>
      <c r="O91" s="48"/>
      <c r="P91" s="82"/>
      <c r="Q91" s="22"/>
      <c r="R91" s="17"/>
      <c r="S91" s="225"/>
    </row>
    <row r="92" spans="1:19" x14ac:dyDescent="0.2">
      <c r="A92" s="84"/>
      <c r="B92" s="48"/>
      <c r="C92" s="23"/>
      <c r="D92" s="23"/>
      <c r="E92" s="23"/>
      <c r="F92" s="45"/>
      <c r="G92" s="23"/>
      <c r="H92" s="82"/>
      <c r="I92" s="22"/>
      <c r="J92" s="23"/>
      <c r="K92" s="83"/>
      <c r="L92" s="23"/>
      <c r="M92" s="24"/>
      <c r="N92" s="45"/>
      <c r="O92" s="48"/>
      <c r="P92" s="82"/>
      <c r="Q92" s="22"/>
      <c r="R92" s="17"/>
      <c r="S92" s="225"/>
    </row>
    <row r="93" spans="1:19" x14ac:dyDescent="0.2">
      <c r="A93" s="84"/>
      <c r="B93" s="48"/>
      <c r="C93" s="23"/>
      <c r="D93" s="23"/>
      <c r="E93" s="23"/>
      <c r="F93" s="45"/>
      <c r="G93" s="23"/>
      <c r="H93" s="82"/>
      <c r="I93" s="22"/>
      <c r="J93" s="23"/>
      <c r="K93" s="83"/>
      <c r="L93" s="23"/>
      <c r="M93" s="24"/>
      <c r="N93" s="45"/>
      <c r="O93" s="48"/>
      <c r="P93" s="82"/>
      <c r="Q93" s="22"/>
      <c r="R93" s="17"/>
      <c r="S93" s="225"/>
    </row>
    <row r="94" spans="1:19" x14ac:dyDescent="0.2">
      <c r="A94" s="84"/>
      <c r="B94" s="48"/>
      <c r="C94" s="23"/>
      <c r="D94" s="23"/>
      <c r="E94" s="23"/>
      <c r="F94" s="45"/>
      <c r="G94" s="23"/>
      <c r="H94" s="82"/>
      <c r="I94" s="22"/>
      <c r="J94" s="23"/>
      <c r="K94" s="83"/>
      <c r="L94" s="23"/>
      <c r="M94" s="24"/>
      <c r="N94" s="45"/>
      <c r="O94" s="48"/>
      <c r="P94" s="82"/>
      <c r="Q94" s="22"/>
      <c r="R94" s="17"/>
      <c r="S94" s="225"/>
    </row>
    <row r="95" spans="1:19" x14ac:dyDescent="0.2">
      <c r="A95" s="46"/>
      <c r="B95" s="22" t="s">
        <v>50</v>
      </c>
      <c r="C95" s="23"/>
      <c r="D95" s="71"/>
      <c r="E95" s="70"/>
      <c r="F95" s="70"/>
      <c r="G95" s="81"/>
      <c r="H95" s="68"/>
      <c r="I95" s="67"/>
      <c r="J95" s="22"/>
      <c r="K95" s="18"/>
      <c r="L95" s="18"/>
      <c r="M95" s="18"/>
      <c r="N95" s="18"/>
      <c r="O95" s="18"/>
      <c r="P95" s="18"/>
      <c r="Q95" s="18"/>
      <c r="R95" s="17"/>
      <c r="S95" s="225"/>
    </row>
    <row r="96" spans="1:19" ht="19.5" x14ac:dyDescent="0.35">
      <c r="A96" s="46"/>
      <c r="B96" s="64" t="s">
        <v>49</v>
      </c>
      <c r="C96" s="66"/>
      <c r="D96" s="65"/>
      <c r="E96" s="64" t="s">
        <v>48</v>
      </c>
      <c r="F96" s="63"/>
      <c r="G96" s="80" t="s">
        <v>47</v>
      </c>
      <c r="H96" s="78" t="s">
        <v>46</v>
      </c>
      <c r="I96" s="78" t="s">
        <v>45</v>
      </c>
      <c r="J96" s="78" t="s">
        <v>44</v>
      </c>
      <c r="K96" s="79" t="s">
        <v>43</v>
      </c>
      <c r="L96" s="61"/>
      <c r="M96" s="60" t="s">
        <v>42</v>
      </c>
      <c r="N96" s="62"/>
      <c r="O96" s="78" t="s">
        <v>41</v>
      </c>
      <c r="P96" s="18"/>
      <c r="Q96" s="18"/>
      <c r="R96" s="17"/>
      <c r="S96" s="225"/>
    </row>
    <row r="97" spans="1:19" ht="12.75" x14ac:dyDescent="0.2">
      <c r="A97" s="46"/>
      <c r="B97" s="58" t="s">
        <v>40</v>
      </c>
      <c r="C97" s="57"/>
      <c r="D97" s="56"/>
      <c r="E97" s="55">
        <v>173.11958333333334</v>
      </c>
      <c r="F97" s="52" t="s">
        <v>39</v>
      </c>
      <c r="G97" s="77">
        <v>14.6875</v>
      </c>
      <c r="H97" s="73">
        <v>2.2059574468085105E-3</v>
      </c>
      <c r="I97" s="73">
        <v>2.1878472618240079E-3</v>
      </c>
      <c r="J97" s="73">
        <v>1.2901785714285713E-2</v>
      </c>
      <c r="K97" s="76">
        <v>18</v>
      </c>
      <c r="L97" s="51"/>
      <c r="M97" s="75" t="s">
        <v>160</v>
      </c>
      <c r="N97" s="74"/>
      <c r="O97" s="73">
        <v>2.2613981762917936E-3</v>
      </c>
      <c r="P97" s="72" t="s">
        <v>38</v>
      </c>
      <c r="Q97" s="18"/>
      <c r="R97" s="17"/>
      <c r="S97" s="225"/>
    </row>
    <row r="98" spans="1:19" x14ac:dyDescent="0.2">
      <c r="A98" s="46"/>
      <c r="B98" s="39"/>
      <c r="C98" s="23"/>
      <c r="D98" s="71"/>
      <c r="E98" s="70"/>
      <c r="F98" s="70"/>
      <c r="G98" s="69"/>
      <c r="H98" s="67"/>
      <c r="I98" s="22"/>
      <c r="J98" s="18"/>
      <c r="K98" s="18"/>
      <c r="L98" s="18"/>
      <c r="M98" s="18"/>
      <c r="N98" s="18"/>
      <c r="O98" s="18"/>
      <c r="P98" s="27" t="s">
        <v>166</v>
      </c>
      <c r="Q98" s="18"/>
      <c r="R98" s="17"/>
      <c r="S98" s="225"/>
    </row>
    <row r="99" spans="1:19" x14ac:dyDescent="0.2">
      <c r="A99" s="46"/>
      <c r="B99" s="22" t="s">
        <v>37</v>
      </c>
      <c r="C99" s="23"/>
      <c r="D99" s="71"/>
      <c r="E99" s="70"/>
      <c r="F99" s="70"/>
      <c r="G99" s="69"/>
      <c r="H99" s="68"/>
      <c r="I99" s="67"/>
      <c r="J99" s="22"/>
      <c r="K99" s="18"/>
      <c r="L99" s="18"/>
      <c r="M99" s="18"/>
      <c r="N99" s="18"/>
      <c r="O99" s="18"/>
      <c r="P99" s="18"/>
      <c r="Q99" s="18"/>
      <c r="R99" s="17"/>
      <c r="S99" s="225"/>
    </row>
    <row r="100" spans="1:19" ht="19.5" x14ac:dyDescent="0.35">
      <c r="A100" s="46"/>
      <c r="B100" s="64" t="s">
        <v>36</v>
      </c>
      <c r="C100" s="66"/>
      <c r="D100" s="65"/>
      <c r="E100" s="64" t="s">
        <v>35</v>
      </c>
      <c r="F100" s="63"/>
      <c r="G100" s="61" t="s">
        <v>34</v>
      </c>
      <c r="H100" s="62"/>
      <c r="I100" s="59"/>
      <c r="J100" s="61"/>
      <c r="K100" s="60" t="s">
        <v>33</v>
      </c>
      <c r="L100" s="59"/>
      <c r="M100" s="48"/>
      <c r="N100" s="48"/>
      <c r="O100" s="48"/>
      <c r="P100" s="18"/>
      <c r="Q100" s="18"/>
      <c r="R100" s="17"/>
      <c r="S100" s="225"/>
    </row>
    <row r="101" spans="1:19" x14ac:dyDescent="0.2">
      <c r="A101" s="46"/>
      <c r="B101" s="58" t="s">
        <v>32</v>
      </c>
      <c r="C101" s="57"/>
      <c r="D101" s="56"/>
      <c r="E101" s="55">
        <v>89.037142857142854</v>
      </c>
      <c r="F101" s="52" t="s">
        <v>31</v>
      </c>
      <c r="G101" s="54"/>
      <c r="H101" s="53">
        <v>92.53125</v>
      </c>
      <c r="I101" s="52" t="s">
        <v>31</v>
      </c>
      <c r="J101" s="51"/>
      <c r="K101" s="50" t="s">
        <v>166</v>
      </c>
      <c r="L101" s="49"/>
      <c r="M101" s="48"/>
      <c r="N101" s="48"/>
      <c r="O101" s="48"/>
      <c r="P101" s="18"/>
      <c r="Q101" s="18"/>
      <c r="R101" s="17"/>
      <c r="S101" s="225"/>
    </row>
    <row r="102" spans="1:19" ht="12.75" x14ac:dyDescent="0.2">
      <c r="A102" s="46"/>
      <c r="B102" s="47"/>
      <c r="C102" s="29"/>
      <c r="D102" s="28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19"/>
      <c r="Q102" s="18"/>
      <c r="R102" s="17"/>
      <c r="S102" s="225"/>
    </row>
    <row r="103" spans="1:19" x14ac:dyDescent="0.2">
      <c r="A103" s="46" t="s">
        <v>147</v>
      </c>
      <c r="B103" s="24"/>
      <c r="C103" s="23"/>
      <c r="D103" s="23"/>
      <c r="E103" s="45"/>
      <c r="F103" s="23"/>
      <c r="G103" s="22"/>
      <c r="H103" s="39"/>
      <c r="I103" s="39"/>
      <c r="J103" s="24"/>
      <c r="K103" s="23"/>
      <c r="L103" s="23"/>
      <c r="M103" s="45"/>
      <c r="N103" s="39"/>
      <c r="O103" s="23"/>
      <c r="P103" s="39"/>
      <c r="Q103" s="39"/>
      <c r="R103" s="17"/>
      <c r="S103" s="225"/>
    </row>
    <row r="104" spans="1:19" x14ac:dyDescent="0.2">
      <c r="A104" s="25"/>
      <c r="B104" s="24"/>
      <c r="C104" s="23"/>
      <c r="D104" s="23"/>
      <c r="E104" s="45"/>
      <c r="F104" s="23"/>
      <c r="G104" s="22"/>
      <c r="H104" s="39"/>
      <c r="I104" s="39"/>
      <c r="J104" s="24"/>
      <c r="K104" s="23"/>
      <c r="L104" s="23"/>
      <c r="M104" s="45"/>
      <c r="N104" s="39"/>
      <c r="O104" s="23"/>
      <c r="P104" s="39"/>
      <c r="Q104" s="39"/>
      <c r="R104" s="17"/>
      <c r="S104" s="225"/>
    </row>
    <row r="105" spans="1:19" x14ac:dyDescent="0.2">
      <c r="A105" s="25"/>
      <c r="B105" s="24"/>
      <c r="C105" s="23"/>
      <c r="D105" s="23"/>
      <c r="E105" s="45"/>
      <c r="F105" s="23"/>
      <c r="G105" s="22"/>
      <c r="H105" s="39"/>
      <c r="I105" s="39"/>
      <c r="J105" s="24"/>
      <c r="K105" s="23"/>
      <c r="L105" s="23"/>
      <c r="M105" s="45"/>
      <c r="N105" s="39"/>
      <c r="O105" s="23"/>
      <c r="P105" s="39"/>
      <c r="Q105" s="39"/>
      <c r="R105" s="17"/>
      <c r="S105" s="225"/>
    </row>
    <row r="106" spans="1:19" x14ac:dyDescent="0.2">
      <c r="A106" s="25"/>
      <c r="B106" s="24"/>
      <c r="C106" s="23"/>
      <c r="D106" s="23"/>
      <c r="E106" s="45"/>
      <c r="F106" s="23"/>
      <c r="G106" s="22"/>
      <c r="H106" s="39"/>
      <c r="I106" s="39"/>
      <c r="J106" s="24"/>
      <c r="K106" s="23"/>
      <c r="L106" s="23"/>
      <c r="M106" s="45"/>
      <c r="N106" s="39"/>
      <c r="O106" s="23"/>
      <c r="P106" s="39"/>
      <c r="Q106" s="39"/>
      <c r="R106" s="17"/>
      <c r="S106" s="225"/>
    </row>
    <row r="107" spans="1:19" x14ac:dyDescent="0.2">
      <c r="A107" s="25"/>
      <c r="B107" s="24"/>
      <c r="C107" s="23"/>
      <c r="D107" s="23"/>
      <c r="E107" s="45"/>
      <c r="F107" s="23"/>
      <c r="G107" s="22"/>
      <c r="H107" s="39"/>
      <c r="I107" s="39"/>
      <c r="J107" s="24"/>
      <c r="K107" s="23"/>
      <c r="L107" s="23"/>
      <c r="M107" s="45"/>
      <c r="N107" s="39"/>
      <c r="O107" s="23"/>
      <c r="P107" s="39"/>
      <c r="Q107" s="39"/>
      <c r="R107" s="17"/>
      <c r="S107" s="225"/>
    </row>
    <row r="108" spans="1:19" x14ac:dyDescent="0.2">
      <c r="A108" s="25"/>
      <c r="B108" s="24"/>
      <c r="C108" s="23"/>
      <c r="D108" s="23"/>
      <c r="E108" s="45"/>
      <c r="F108" s="23"/>
      <c r="G108" s="22"/>
      <c r="H108" s="39"/>
      <c r="I108" s="39"/>
      <c r="J108" s="24"/>
      <c r="K108" s="23"/>
      <c r="L108" s="23"/>
      <c r="M108" s="45"/>
      <c r="N108" s="39"/>
      <c r="O108" s="23"/>
      <c r="P108" s="39"/>
      <c r="Q108" s="39"/>
      <c r="R108" s="17"/>
      <c r="S108" s="225"/>
    </row>
    <row r="109" spans="1:19" x14ac:dyDescent="0.2">
      <c r="A109" s="25"/>
      <c r="B109" s="24"/>
      <c r="C109" s="23"/>
      <c r="D109" s="23"/>
      <c r="E109" s="45"/>
      <c r="F109" s="23"/>
      <c r="G109" s="22"/>
      <c r="H109" s="39"/>
      <c r="I109" s="39"/>
      <c r="J109" s="24"/>
      <c r="K109" s="23"/>
      <c r="L109" s="23"/>
      <c r="M109" s="45"/>
      <c r="N109" s="39"/>
      <c r="O109" s="23"/>
      <c r="P109" s="39"/>
      <c r="Q109" s="39"/>
      <c r="R109" s="17"/>
      <c r="S109" s="225"/>
    </row>
    <row r="110" spans="1:19" x14ac:dyDescent="0.2">
      <c r="A110" s="25"/>
      <c r="B110" s="24"/>
      <c r="C110" s="23"/>
      <c r="D110" s="23"/>
      <c r="E110" s="45"/>
      <c r="F110" s="23"/>
      <c r="G110" s="22"/>
      <c r="H110" s="39"/>
      <c r="I110" s="39"/>
      <c r="J110" s="24"/>
      <c r="K110" s="23"/>
      <c r="L110" s="23"/>
      <c r="M110" s="45"/>
      <c r="N110" s="39"/>
      <c r="O110" s="23"/>
      <c r="P110" s="39"/>
      <c r="Q110" s="39"/>
      <c r="R110" s="17"/>
      <c r="S110" s="225"/>
    </row>
    <row r="111" spans="1:19" x14ac:dyDescent="0.2">
      <c r="A111" s="25"/>
      <c r="B111" s="24"/>
      <c r="C111" s="23"/>
      <c r="D111" s="23"/>
      <c r="E111" s="45"/>
      <c r="F111" s="23"/>
      <c r="G111" s="22"/>
      <c r="H111" s="39"/>
      <c r="I111" s="39"/>
      <c r="J111" s="24"/>
      <c r="K111" s="23"/>
      <c r="L111" s="23"/>
      <c r="M111" s="45"/>
      <c r="N111" s="39"/>
      <c r="O111" s="23"/>
      <c r="P111" s="39"/>
      <c r="Q111" s="39"/>
      <c r="R111" s="17"/>
      <c r="S111" s="225"/>
    </row>
    <row r="112" spans="1:19" x14ac:dyDescent="0.2">
      <c r="A112" s="25"/>
      <c r="B112" s="24"/>
      <c r="C112" s="23"/>
      <c r="D112" s="23"/>
      <c r="E112" s="45"/>
      <c r="F112" s="23"/>
      <c r="G112" s="22"/>
      <c r="H112" s="39"/>
      <c r="I112" s="39"/>
      <c r="J112" s="24"/>
      <c r="K112" s="23"/>
      <c r="L112" s="23"/>
      <c r="M112" s="45"/>
      <c r="N112" s="39"/>
      <c r="O112" s="23"/>
      <c r="P112" s="39"/>
      <c r="Q112" s="39"/>
      <c r="R112" s="17"/>
      <c r="S112" s="225"/>
    </row>
    <row r="113" spans="1:19" ht="19.5" x14ac:dyDescent="0.35">
      <c r="A113" s="25"/>
      <c r="B113" s="44" t="s">
        <v>30</v>
      </c>
      <c r="C113" s="42" t="s">
        <v>15</v>
      </c>
      <c r="D113" s="41" t="s">
        <v>13</v>
      </c>
      <c r="E113" s="41" t="s">
        <v>29</v>
      </c>
      <c r="F113" s="43" t="s">
        <v>28</v>
      </c>
      <c r="G113" s="41" t="s">
        <v>27</v>
      </c>
      <c r="H113" s="40" t="s">
        <v>26</v>
      </c>
      <c r="I113" s="40" t="s">
        <v>25</v>
      </c>
      <c r="J113" s="41" t="s">
        <v>24</v>
      </c>
      <c r="K113" s="41" t="s">
        <v>23</v>
      </c>
      <c r="L113" s="41" t="s">
        <v>22</v>
      </c>
      <c r="M113" s="41" t="s">
        <v>21</v>
      </c>
      <c r="N113" s="42" t="s">
        <v>20</v>
      </c>
      <c r="O113" s="41" t="s">
        <v>19</v>
      </c>
      <c r="P113" s="40" t="s">
        <v>18</v>
      </c>
      <c r="Q113" s="39"/>
      <c r="R113" s="17"/>
      <c r="S113" s="225"/>
    </row>
    <row r="114" spans="1:19" ht="12.75" x14ac:dyDescent="0.2">
      <c r="A114" s="25"/>
      <c r="B114" s="35">
        <v>1</v>
      </c>
      <c r="C114" s="37">
        <v>97.5</v>
      </c>
      <c r="D114" s="36">
        <v>0</v>
      </c>
      <c r="E114" s="36">
        <v>25.1875</v>
      </c>
      <c r="F114" s="38">
        <v>25.1875</v>
      </c>
      <c r="G114" s="36">
        <v>100.75</v>
      </c>
      <c r="H114" s="36">
        <v>0.39999999999999991</v>
      </c>
      <c r="I114" s="36">
        <v>1</v>
      </c>
      <c r="J114" s="36">
        <v>2</v>
      </c>
      <c r="K114" s="36">
        <v>32.666666666666664</v>
      </c>
      <c r="L114" s="36">
        <v>10.276150173611111</v>
      </c>
      <c r="M114" s="36">
        <v>0</v>
      </c>
      <c r="N114" s="37">
        <v>8.1869139353679543</v>
      </c>
      <c r="O114" s="36">
        <v>65.888812628689095</v>
      </c>
      <c r="P114" s="36">
        <v>150</v>
      </c>
      <c r="Q114" s="18"/>
      <c r="R114" s="17"/>
      <c r="S114" s="225"/>
    </row>
    <row r="115" spans="1:19" ht="15" customHeight="1" x14ac:dyDescent="0.2">
      <c r="A115" s="25"/>
      <c r="B115" s="35">
        <v>2</v>
      </c>
      <c r="C115" s="34">
        <v>120.89999999999999</v>
      </c>
      <c r="D115" s="33">
        <v>112.32</v>
      </c>
      <c r="E115" s="33">
        <v>25.1875</v>
      </c>
      <c r="F115" s="33">
        <v>25.1875</v>
      </c>
      <c r="G115" s="33">
        <v>100.75</v>
      </c>
      <c r="H115" s="33">
        <v>0.39999999999999991</v>
      </c>
      <c r="I115" s="33">
        <v>1</v>
      </c>
      <c r="J115" s="33">
        <v>2</v>
      </c>
      <c r="K115" s="33">
        <v>32.666666666666664</v>
      </c>
      <c r="L115" s="33">
        <v>10.276150173611111</v>
      </c>
      <c r="M115" s="33">
        <v>0</v>
      </c>
      <c r="N115" s="33">
        <v>8.1869139353679543</v>
      </c>
      <c r="O115" s="33">
        <v>121.6973569468216</v>
      </c>
      <c r="P115" s="33">
        <v>150</v>
      </c>
      <c r="Q115" s="18"/>
      <c r="R115" s="17"/>
      <c r="S115" s="225"/>
    </row>
    <row r="116" spans="1:19" ht="15" customHeight="1" x14ac:dyDescent="0.2">
      <c r="A116" s="25"/>
      <c r="B116" s="32">
        <v>3</v>
      </c>
      <c r="C116" s="31">
        <v>109.19999999999999</v>
      </c>
      <c r="D116" s="30">
        <v>56.16</v>
      </c>
      <c r="E116" s="30">
        <v>25.1875</v>
      </c>
      <c r="F116" s="30">
        <v>25.1875</v>
      </c>
      <c r="G116" s="30">
        <v>100.75</v>
      </c>
      <c r="H116" s="30">
        <v>0.39999999999999991</v>
      </c>
      <c r="I116" s="30">
        <v>1</v>
      </c>
      <c r="J116" s="30">
        <v>2</v>
      </c>
      <c r="K116" s="30">
        <v>32.666666666666664</v>
      </c>
      <c r="L116" s="30">
        <v>10.276150173611111</v>
      </c>
      <c r="M116" s="30">
        <v>0</v>
      </c>
      <c r="N116" s="30">
        <v>8.1869139353679543</v>
      </c>
      <c r="O116" s="30">
        <v>93.793084787755319</v>
      </c>
      <c r="P116" s="30">
        <v>150</v>
      </c>
      <c r="Q116" s="18"/>
      <c r="R116" s="17"/>
      <c r="S116" s="225"/>
    </row>
    <row r="117" spans="1:19" ht="15" customHeight="1" x14ac:dyDescent="0.2">
      <c r="A117" s="25"/>
      <c r="B117" s="24"/>
      <c r="C117" s="29"/>
      <c r="D117" s="28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7" t="s">
        <v>166</v>
      </c>
      <c r="Q117" s="18"/>
      <c r="R117" s="17"/>
      <c r="S117" s="225"/>
    </row>
    <row r="118" spans="1:19" ht="15" customHeight="1" x14ac:dyDescent="0.2">
      <c r="A118" s="25"/>
      <c r="B118" s="24" t="s">
        <v>17</v>
      </c>
      <c r="C118" s="26" t="s">
        <v>16</v>
      </c>
      <c r="D118" s="23" t="s">
        <v>12</v>
      </c>
      <c r="E118" s="23">
        <v>0.75</v>
      </c>
      <c r="F118" s="21" t="s">
        <v>148</v>
      </c>
      <c r="G118" s="20"/>
      <c r="H118" s="20"/>
      <c r="I118" s="20"/>
      <c r="J118" s="20"/>
      <c r="K118" s="20"/>
      <c r="L118" s="20"/>
      <c r="M118" s="20"/>
      <c r="N118" s="20"/>
      <c r="O118" s="20"/>
      <c r="P118" s="19"/>
      <c r="Q118" s="18"/>
      <c r="R118" s="17"/>
      <c r="S118" s="225"/>
    </row>
    <row r="119" spans="1:19" ht="15" customHeight="1" x14ac:dyDescent="0.35">
      <c r="A119" s="25"/>
      <c r="B119" s="24"/>
      <c r="C119" s="23" t="s">
        <v>15</v>
      </c>
      <c r="D119" s="23" t="s">
        <v>12</v>
      </c>
      <c r="E119" s="22" t="s">
        <v>14</v>
      </c>
      <c r="F119" s="21"/>
      <c r="G119" s="20"/>
      <c r="H119" s="20"/>
      <c r="I119" s="20"/>
      <c r="J119" s="20"/>
      <c r="K119" s="20"/>
      <c r="L119" s="20"/>
      <c r="M119" s="20"/>
      <c r="N119" s="20"/>
      <c r="O119" s="20"/>
      <c r="P119" s="19"/>
      <c r="Q119" s="18"/>
      <c r="R119" s="17"/>
      <c r="S119" s="225"/>
    </row>
    <row r="120" spans="1:19" ht="15" customHeight="1" x14ac:dyDescent="0.35">
      <c r="A120" s="25"/>
      <c r="B120" s="24"/>
      <c r="C120" s="23" t="s">
        <v>13</v>
      </c>
      <c r="D120" s="23" t="s">
        <v>12</v>
      </c>
      <c r="E120" s="22" t="s">
        <v>11</v>
      </c>
      <c r="F120" s="21"/>
      <c r="G120" s="20"/>
      <c r="H120" s="20"/>
      <c r="I120" s="20"/>
      <c r="J120" s="20"/>
      <c r="K120" s="20"/>
      <c r="L120" s="20"/>
      <c r="M120" s="20"/>
      <c r="N120" s="20"/>
      <c r="O120" s="20"/>
      <c r="P120" s="19"/>
      <c r="Q120" s="18"/>
      <c r="R120" s="17"/>
      <c r="S120" s="225"/>
    </row>
    <row r="121" spans="1:19" ht="15" customHeight="1" thickBot="1" x14ac:dyDescent="0.25">
      <c r="A121" s="16"/>
      <c r="B121" s="14"/>
      <c r="C121" s="12"/>
      <c r="D121" s="12"/>
      <c r="E121" s="12"/>
      <c r="F121" s="13"/>
      <c r="G121" s="12"/>
      <c r="H121" s="11"/>
      <c r="I121" s="10"/>
      <c r="J121" s="15"/>
      <c r="K121" s="14"/>
      <c r="L121" s="12"/>
      <c r="M121" s="12"/>
      <c r="N121" s="13"/>
      <c r="O121" s="12"/>
      <c r="P121" s="11"/>
      <c r="Q121" s="10"/>
      <c r="R121" s="9"/>
      <c r="S121" s="225"/>
    </row>
    <row r="126" spans="1:19" ht="15.75" x14ac:dyDescent="0.25">
      <c r="G126" s="232" t="s">
        <v>152</v>
      </c>
    </row>
    <row r="127" spans="1:19" x14ac:dyDescent="0.2">
      <c r="G127" s="196"/>
    </row>
    <row r="128" spans="1:19" x14ac:dyDescent="0.2">
      <c r="G128" s="8" t="s">
        <v>10</v>
      </c>
    </row>
    <row r="470" spans="4:6" x14ac:dyDescent="0.2">
      <c r="D470" s="233" t="s">
        <v>9</v>
      </c>
      <c r="E470" s="233" t="s">
        <v>8</v>
      </c>
      <c r="F470" s="233" t="s">
        <v>7</v>
      </c>
    </row>
    <row r="471" spans="4:6" x14ac:dyDescent="0.2">
      <c r="D471" s="233" t="s">
        <v>6</v>
      </c>
      <c r="E471" s="233" t="s">
        <v>5</v>
      </c>
      <c r="F471" s="233" t="s">
        <v>4</v>
      </c>
    </row>
    <row r="472" spans="4:6" x14ac:dyDescent="0.2">
      <c r="D472" s="233">
        <v>3</v>
      </c>
      <c r="E472" s="233">
        <v>0.375</v>
      </c>
      <c r="F472" s="233">
        <v>0.11</v>
      </c>
    </row>
    <row r="473" spans="4:6" x14ac:dyDescent="0.2">
      <c r="D473" s="233">
        <v>4</v>
      </c>
      <c r="E473" s="233">
        <v>0.5</v>
      </c>
      <c r="F473" s="233">
        <v>0.2</v>
      </c>
    </row>
    <row r="474" spans="4:6" x14ac:dyDescent="0.2">
      <c r="D474" s="233">
        <v>5</v>
      </c>
      <c r="E474" s="233">
        <v>0.625</v>
      </c>
      <c r="F474" s="233">
        <v>0.31</v>
      </c>
    </row>
    <row r="475" spans="4:6" x14ac:dyDescent="0.2">
      <c r="D475" s="233">
        <v>6</v>
      </c>
      <c r="E475" s="233">
        <v>0.75</v>
      </c>
      <c r="F475" s="233">
        <v>0.44</v>
      </c>
    </row>
    <row r="476" spans="4:6" x14ac:dyDescent="0.2">
      <c r="D476" s="233">
        <v>7</v>
      </c>
      <c r="E476" s="233">
        <v>0.875</v>
      </c>
      <c r="F476" s="233">
        <v>0.6</v>
      </c>
    </row>
    <row r="477" spans="4:6" x14ac:dyDescent="0.2">
      <c r="D477" s="233">
        <v>8</v>
      </c>
      <c r="E477" s="233">
        <v>1</v>
      </c>
      <c r="F477" s="233">
        <v>0.79</v>
      </c>
    </row>
    <row r="478" spans="4:6" x14ac:dyDescent="0.2">
      <c r="D478" s="233">
        <v>9</v>
      </c>
      <c r="E478" s="233">
        <v>1.1279999999999999</v>
      </c>
      <c r="F478" s="233">
        <v>1</v>
      </c>
    </row>
    <row r="479" spans="4:6" x14ac:dyDescent="0.2">
      <c r="D479" s="233">
        <v>10</v>
      </c>
      <c r="E479" s="233">
        <v>1.27</v>
      </c>
      <c r="F479" s="233">
        <v>1.27</v>
      </c>
    </row>
    <row r="480" spans="4:6" x14ac:dyDescent="0.2">
      <c r="D480" s="233">
        <v>11</v>
      </c>
      <c r="E480" s="233">
        <v>1.41</v>
      </c>
      <c r="F480" s="233">
        <v>1.56</v>
      </c>
    </row>
    <row r="481" spans="2:13" x14ac:dyDescent="0.2">
      <c r="D481" s="233">
        <v>14</v>
      </c>
      <c r="E481" s="233">
        <v>1.6930000000000001</v>
      </c>
      <c r="F481" s="233">
        <v>2.25</v>
      </c>
    </row>
    <row r="482" spans="2:13" x14ac:dyDescent="0.2">
      <c r="D482" s="233">
        <v>18</v>
      </c>
      <c r="E482" s="233">
        <v>2.2570000000000001</v>
      </c>
      <c r="F482" s="233">
        <v>4</v>
      </c>
    </row>
    <row r="484" spans="2:13" x14ac:dyDescent="0.2">
      <c r="B484" s="4"/>
      <c r="C484" s="3"/>
      <c r="D484" s="2"/>
      <c r="E484" s="1"/>
      <c r="F484" s="1"/>
      <c r="G484" s="1"/>
      <c r="H484" s="1"/>
      <c r="I484" s="1"/>
      <c r="J484" s="1"/>
      <c r="K484" s="1"/>
      <c r="L484" s="1"/>
      <c r="M484" s="1"/>
    </row>
    <row r="485" spans="2:13" x14ac:dyDescent="0.2">
      <c r="B485" s="4"/>
      <c r="C485" s="5" t="s">
        <v>3</v>
      </c>
      <c r="D485" s="7"/>
      <c r="E485" s="7"/>
      <c r="F485" s="7"/>
      <c r="G485" s="6">
        <v>9</v>
      </c>
      <c r="H485" s="6" t="s">
        <v>2</v>
      </c>
      <c r="I485" s="6">
        <v>5</v>
      </c>
      <c r="J485" s="6" t="s">
        <v>1</v>
      </c>
      <c r="K485" s="6">
        <v>9</v>
      </c>
      <c r="L485" s="5" t="s">
        <v>0</v>
      </c>
      <c r="M485" s="1"/>
    </row>
    <row r="486" spans="2:13" x14ac:dyDescent="0.2">
      <c r="B486" s="4"/>
      <c r="C486" s="3"/>
      <c r="D486" s="2"/>
      <c r="E486" s="1"/>
      <c r="F486" s="1"/>
      <c r="G486" s="1"/>
      <c r="H486" s="1"/>
      <c r="I486" s="1"/>
      <c r="J486" s="1"/>
      <c r="K486" s="1"/>
      <c r="L486" s="1"/>
      <c r="M486" s="1"/>
    </row>
    <row r="487" spans="2:13" x14ac:dyDescent="0.2">
      <c r="B487" s="4"/>
      <c r="C487" s="3"/>
      <c r="D487" s="2"/>
      <c r="E487" s="1"/>
      <c r="F487" s="1"/>
      <c r="G487" s="1"/>
      <c r="H487" s="1"/>
      <c r="I487" s="1"/>
      <c r="J487" s="1"/>
      <c r="K487" s="1"/>
      <c r="L487" s="1"/>
      <c r="M487" s="1"/>
    </row>
    <row r="65536" spans="1:1" x14ac:dyDescent="0.2">
      <c r="A65536" s="230">
        <v>140</v>
      </c>
    </row>
  </sheetData>
  <sheetProtection algorithmName="SHA-512" hashValue="2UDvAM2CoOgM1dt0a5h1UWN+lqqFxiMYfhs04lKvlCzLWfXfmVnY0QdbuYLGj9hNjli0TOIjeFtsGbz32+mfrA==" saltValue="CT8Dr5cHtxAcpy9WvXwy+A==" spinCount="100000" sheet="1" objects="1" scenarios="1"/>
  <mergeCells count="14">
    <mergeCell ref="A42:J42"/>
    <mergeCell ref="K5:R5"/>
    <mergeCell ref="A5:J5"/>
    <mergeCell ref="A3:C4"/>
    <mergeCell ref="A1:C2"/>
    <mergeCell ref="G4:H4"/>
    <mergeCell ref="G2:M2"/>
    <mergeCell ref="Q2:R2"/>
    <mergeCell ref="Q3:R3"/>
    <mergeCell ref="Q4:R4"/>
    <mergeCell ref="K4:M4"/>
    <mergeCell ref="G3:M3"/>
    <mergeCell ref="C37:D37"/>
    <mergeCell ref="C39:D39"/>
  </mergeCells>
  <conditionalFormatting sqref="P117 P98 K101 P67 I43">
    <cfRule type="cellIs" dxfId="9" priority="1" stopIfTrue="1" operator="equal">
      <formula>"[Unsatisfactory]"</formula>
    </cfRule>
  </conditionalFormatting>
  <conditionalFormatting sqref="F58 I58 L58">
    <cfRule type="cellIs" dxfId="8" priority="2" stopIfTrue="1" operator="equal">
      <formula>"&lt; 0"</formula>
    </cfRule>
  </conditionalFormatting>
  <conditionalFormatting sqref="E61">
    <cfRule type="cellIs" dxfId="7" priority="3" stopIfTrue="1" operator="greaterThan">
      <formula>$E$62</formula>
    </cfRule>
  </conditionalFormatting>
  <conditionalFormatting sqref="H61">
    <cfRule type="cellIs" dxfId="6" priority="4" stopIfTrue="1" operator="greaterThan">
      <formula>$H$62</formula>
    </cfRule>
  </conditionalFormatting>
  <conditionalFormatting sqref="K61">
    <cfRule type="cellIs" dxfId="5" priority="5" stopIfTrue="1" operator="greaterThan">
      <formula>$K$62</formula>
    </cfRule>
  </conditionalFormatting>
  <conditionalFormatting sqref="H26">
    <cfRule type="cellIs" dxfId="4" priority="6" stopIfTrue="1" operator="equal">
      <formula>"Err. &lt; b/2"</formula>
    </cfRule>
  </conditionalFormatting>
  <conditionalFormatting sqref="K30">
    <cfRule type="cellIs" dxfId="3" priority="7" stopIfTrue="1" operator="equal">
      <formula>"THE DESIGN IS INADEQUATE, SEE BELOW."</formula>
    </cfRule>
  </conditionalFormatting>
  <conditionalFormatting sqref="H11">
    <cfRule type="cellIs" dxfId="2" priority="8" stopIfTrue="1" operator="equal">
      <formula>"Caution, &lt;C 2"</formula>
    </cfRule>
  </conditionalFormatting>
  <conditionalFormatting sqref="H10">
    <cfRule type="cellIs" dxfId="1" priority="9" stopIfTrue="1" operator="equal">
      <formula>"Caution, &lt;C 1"</formula>
    </cfRule>
  </conditionalFormatting>
  <conditionalFormatting sqref="H22">
    <cfRule type="cellIs" dxfId="0" priority="10" stopIfTrue="1" operator="equal">
      <formula>"Err.&lt;T"</formula>
    </cfRule>
  </conditionalFormatting>
  <hyperlinks>
    <hyperlink ref="G128" r:id="rId1"/>
    <hyperlink ref="H55" r:id="rId2" display="www.Engineering-International.com"/>
    <hyperlink ref="I54" r:id="rId3" display="www.Engineering-International.com"/>
    <hyperlink ref="I53" r:id="rId4" display="www.Engineering-International.com"/>
    <hyperlink ref="I56" r:id="rId5" display="www.Engineering-International.com"/>
    <hyperlink ref="I57" r:id="rId6" display="www.Engineering-International.com"/>
    <hyperlink ref="I88" r:id="rId7" display="www.Engineering-International.com"/>
    <hyperlink ref="G126" r:id="rId8" display="www.Engineering-International.com"/>
  </hyperlinks>
  <pageMargins left="0.98" right="0.375" top="0.48" bottom="0.35" header="0.32" footer="0"/>
  <pageSetup scale="69" orientation="portrait" horizontalDpi="300" verticalDpi="300" r:id="rId9"/>
  <headerFooter alignWithMargins="0"/>
  <rowBreaks count="1" manualBreakCount="1">
    <brk id="63" max="16383" man="1"/>
  </rowBreaks>
  <drawing r:id="rId10"/>
  <legacyDrawing r:id="rId11"/>
  <oleObjects>
    <mc:AlternateContent xmlns:mc="http://schemas.openxmlformats.org/markup-compatibility/2006">
      <mc:Choice Requires="x14">
        <oleObject progId="AutoCAD.Drawing.14" shapeId="1025" r:id="rId12">
          <objectPr defaultSize="0" autoPict="0" r:id="rId13">
            <anchor moveWithCells="1">
              <from>
                <xdr:col>9</xdr:col>
                <xdr:colOff>295275</xdr:colOff>
                <xdr:row>5</xdr:row>
                <xdr:rowOff>76200</xdr:rowOff>
              </from>
              <to>
                <xdr:col>17</xdr:col>
                <xdr:colOff>342900</xdr:colOff>
                <xdr:row>28</xdr:row>
                <xdr:rowOff>28575</xdr:rowOff>
              </to>
            </anchor>
          </objectPr>
        </oleObject>
      </mc:Choice>
      <mc:Fallback>
        <oleObject progId="AutoCAD.Drawing.14" shapeId="1025" r:id="rId12"/>
      </mc:Fallback>
    </mc:AlternateContent>
    <mc:AlternateContent xmlns:mc="http://schemas.openxmlformats.org/markup-compatibility/2006">
      <mc:Choice Requires="x14">
        <oleObject progId="Equation.DSMT4" shapeId="1026" r:id="rId14">
          <objectPr defaultSize="0" autoPict="0" r:id="rId15">
            <anchor moveWithCells="1">
              <from>
                <xdr:col>6</xdr:col>
                <xdr:colOff>276225</xdr:colOff>
                <xdr:row>89</xdr:row>
                <xdr:rowOff>95250</xdr:rowOff>
              </from>
              <to>
                <xdr:col>10</xdr:col>
                <xdr:colOff>133350</xdr:colOff>
                <xdr:row>93</xdr:row>
                <xdr:rowOff>19050</xdr:rowOff>
              </to>
            </anchor>
          </objectPr>
        </oleObject>
      </mc:Choice>
      <mc:Fallback>
        <oleObject progId="Equation.DSMT4" shapeId="1026" r:id="rId14"/>
      </mc:Fallback>
    </mc:AlternateContent>
    <mc:AlternateContent xmlns:mc="http://schemas.openxmlformats.org/markup-compatibility/2006">
      <mc:Choice Requires="x14">
        <oleObject progId="Equation.DSMT4" shapeId="1027" r:id="rId16">
          <objectPr defaultSize="0" autoPict="0" r:id="rId17">
            <anchor moveWithCells="1">
              <from>
                <xdr:col>11</xdr:col>
                <xdr:colOff>438150</xdr:colOff>
                <xdr:row>90</xdr:row>
                <xdr:rowOff>57150</xdr:rowOff>
              </from>
              <to>
                <xdr:col>15</xdr:col>
                <xdr:colOff>228600</xdr:colOff>
                <xdr:row>92</xdr:row>
                <xdr:rowOff>57150</xdr:rowOff>
              </to>
            </anchor>
          </objectPr>
        </oleObject>
      </mc:Choice>
      <mc:Fallback>
        <oleObject progId="Equation.DSMT4" shapeId="1027" r:id="rId16"/>
      </mc:Fallback>
    </mc:AlternateContent>
    <mc:AlternateContent xmlns:mc="http://schemas.openxmlformats.org/markup-compatibility/2006">
      <mc:Choice Requires="x14">
        <oleObject progId="Equation.DSMT4" shapeId="1028" r:id="rId18">
          <objectPr defaultSize="0" autoPict="0" r:id="rId19">
            <anchor moveWithCells="1">
              <from>
                <xdr:col>2</xdr:col>
                <xdr:colOff>161925</xdr:colOff>
                <xdr:row>64</xdr:row>
                <xdr:rowOff>9525</xdr:rowOff>
              </from>
              <to>
                <xdr:col>6</xdr:col>
                <xdr:colOff>285750</xdr:colOff>
                <xdr:row>69</xdr:row>
                <xdr:rowOff>133350</xdr:rowOff>
              </to>
            </anchor>
          </objectPr>
        </oleObject>
      </mc:Choice>
      <mc:Fallback>
        <oleObject progId="Equation.DSMT4" shapeId="1028" r:id="rId18"/>
      </mc:Fallback>
    </mc:AlternateContent>
    <mc:AlternateContent xmlns:mc="http://schemas.openxmlformats.org/markup-compatibility/2006">
      <mc:Choice Requires="x14">
        <oleObject progId="Equation.DSMT4" shapeId="1029" r:id="rId20">
          <objectPr defaultSize="0" autoPict="0" r:id="rId21">
            <anchor moveWithCells="1">
              <from>
                <xdr:col>0</xdr:col>
                <xdr:colOff>266700</xdr:colOff>
                <xdr:row>103</xdr:row>
                <xdr:rowOff>95250</xdr:rowOff>
              </from>
              <to>
                <xdr:col>4</xdr:col>
                <xdr:colOff>409575</xdr:colOff>
                <xdr:row>109</xdr:row>
                <xdr:rowOff>114300</xdr:rowOff>
              </to>
            </anchor>
          </objectPr>
        </oleObject>
      </mc:Choice>
      <mc:Fallback>
        <oleObject progId="Equation.DSMT4" shapeId="1029" r:id="rId20"/>
      </mc:Fallback>
    </mc:AlternateContent>
    <mc:AlternateContent xmlns:mc="http://schemas.openxmlformats.org/markup-compatibility/2006">
      <mc:Choice Requires="x14">
        <oleObject progId="Equation.DSMT4" shapeId="1030" r:id="rId22">
          <objectPr defaultSize="0" autoPict="0" r:id="rId23">
            <anchor moveWithCells="1">
              <from>
                <xdr:col>5</xdr:col>
                <xdr:colOff>447675</xdr:colOff>
                <xdr:row>103</xdr:row>
                <xdr:rowOff>152400</xdr:rowOff>
              </from>
              <to>
                <xdr:col>8</xdr:col>
                <xdr:colOff>209550</xdr:colOff>
                <xdr:row>110</xdr:row>
                <xdr:rowOff>19050</xdr:rowOff>
              </to>
            </anchor>
          </objectPr>
        </oleObject>
      </mc:Choice>
      <mc:Fallback>
        <oleObject progId="Equation.DSMT4" shapeId="1030" r:id="rId22"/>
      </mc:Fallback>
    </mc:AlternateContent>
    <mc:AlternateContent xmlns:mc="http://schemas.openxmlformats.org/markup-compatibility/2006">
      <mc:Choice Requires="x14">
        <oleObject progId="Equation.DSMT4" shapeId="1031" r:id="rId24">
          <objectPr defaultSize="0" autoPict="0" r:id="rId25">
            <anchor moveWithCells="1">
              <from>
                <xdr:col>9</xdr:col>
                <xdr:colOff>381000</xdr:colOff>
                <xdr:row>103</xdr:row>
                <xdr:rowOff>161925</xdr:rowOff>
              </from>
              <to>
                <xdr:col>16</xdr:col>
                <xdr:colOff>381000</xdr:colOff>
                <xdr:row>109</xdr:row>
                <xdr:rowOff>180975</xdr:rowOff>
              </to>
            </anchor>
          </objectPr>
        </oleObject>
      </mc:Choice>
      <mc:Fallback>
        <oleObject progId="Equation.DSMT4" shapeId="1031" r:id="rId24"/>
      </mc:Fallback>
    </mc:AlternateContent>
    <mc:AlternateContent xmlns:mc="http://schemas.openxmlformats.org/markup-compatibility/2006">
      <mc:Choice Requires="x14">
        <oleObject progId="AutoCAD.Drawing.14" shapeId="1032" r:id="rId26">
          <objectPr defaultSize="0" autoPict="0" r:id="rId27">
            <anchor moveWithCells="1">
              <from>
                <xdr:col>10</xdr:col>
                <xdr:colOff>95250</xdr:colOff>
                <xdr:row>37</xdr:row>
                <xdr:rowOff>95250</xdr:rowOff>
              </from>
              <to>
                <xdr:col>17</xdr:col>
                <xdr:colOff>381000</xdr:colOff>
                <xdr:row>50</xdr:row>
                <xdr:rowOff>9525</xdr:rowOff>
              </to>
            </anchor>
          </objectPr>
        </oleObject>
      </mc:Choice>
      <mc:Fallback>
        <oleObject progId="AutoCAD.Drawing.14" shapeId="1032" r:id="rId26"/>
      </mc:Fallback>
    </mc:AlternateContent>
    <mc:AlternateContent xmlns:mc="http://schemas.openxmlformats.org/markup-compatibility/2006">
      <mc:Choice Requires="x14">
        <oleObject progId="Equation.DSMT4" shapeId="1033" r:id="rId28">
          <objectPr defaultSize="0" r:id="rId29">
            <anchor moveWithCells="1">
              <from>
                <xdr:col>8</xdr:col>
                <xdr:colOff>295275</xdr:colOff>
                <xdr:row>64</xdr:row>
                <xdr:rowOff>0</xdr:rowOff>
              </from>
              <to>
                <xdr:col>11</xdr:col>
                <xdr:colOff>95250</xdr:colOff>
                <xdr:row>68</xdr:row>
                <xdr:rowOff>76200</xdr:rowOff>
              </to>
            </anchor>
          </objectPr>
        </oleObject>
      </mc:Choice>
      <mc:Fallback>
        <oleObject progId="Equation.DSMT4" shapeId="1033" r:id="rId28"/>
      </mc:Fallback>
    </mc:AlternateContent>
    <mc:AlternateContent xmlns:mc="http://schemas.openxmlformats.org/markup-compatibility/2006">
      <mc:Choice Requires="x14">
        <oleObject progId="AutoCAD.Drawing.14" shapeId="1034" r:id="rId30">
          <objectPr defaultSize="0" autoPict="0" r:id="rId31">
            <anchor moveWithCells="1">
              <from>
                <xdr:col>0</xdr:col>
                <xdr:colOff>76200</xdr:colOff>
                <xdr:row>72</xdr:row>
                <xdr:rowOff>95250</xdr:rowOff>
              </from>
              <to>
                <xdr:col>16</xdr:col>
                <xdr:colOff>123825</xdr:colOff>
                <xdr:row>84</xdr:row>
                <xdr:rowOff>123825</xdr:rowOff>
              </to>
            </anchor>
          </objectPr>
        </oleObject>
      </mc:Choice>
      <mc:Fallback>
        <oleObject progId="AutoCAD.Drawing.14" shapeId="1034" r:id="rId30"/>
      </mc:Fallback>
    </mc:AlternateContent>
    <mc:AlternateContent xmlns:mc="http://schemas.openxmlformats.org/markup-compatibility/2006">
      <mc:Choice Requires="x14">
        <oleObject progId="Equation.DSMT4" shapeId="1035" r:id="rId32">
          <objectPr defaultSize="0" autoPict="0" r:id="rId33">
            <anchor moveWithCells="1">
              <from>
                <xdr:col>1</xdr:col>
                <xdr:colOff>104775</xdr:colOff>
                <xdr:row>89</xdr:row>
                <xdr:rowOff>142875</xdr:rowOff>
              </from>
              <to>
                <xdr:col>4</xdr:col>
                <xdr:colOff>190500</xdr:colOff>
                <xdr:row>92</xdr:row>
                <xdr:rowOff>66675</xdr:rowOff>
              </to>
            </anchor>
          </objectPr>
        </oleObject>
      </mc:Choice>
      <mc:Fallback>
        <oleObject progId="Equation.DSMT4" shapeId="1035" r:id="rId32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FOOTING</vt:lpstr>
      <vt:lpstr>FOOTING!A</vt:lpstr>
      <vt:lpstr>A</vt:lpstr>
      <vt:lpstr>FOOTING!Print_Area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T. Li Ph.D.SE</dc:creator>
  <cp:lastModifiedBy>Daniel Tian Li PhD SE</cp:lastModifiedBy>
  <cp:lastPrinted>2011-12-31T14:16:30Z</cp:lastPrinted>
  <dcterms:created xsi:type="dcterms:W3CDTF">2011-12-17T03:09:12Z</dcterms:created>
  <dcterms:modified xsi:type="dcterms:W3CDTF">2022-04-12T18:31:26Z</dcterms:modified>
</cp:coreProperties>
</file>