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un Package\New\Foundation\"/>
    </mc:Choice>
  </mc:AlternateContent>
  <workbookProtection workbookAlgorithmName="SHA-512" workbookHashValue="5kAzlxcKqP/38txeoKnNmNY0p5S+yLQM2upAf3DP5QKIoroHwHWGrREnIzaIqBYTcp7Po9kKG76yxgk+6xqfqg==" workbookSaltValue="a7ys8ZuSeQfYbMwhC+rVwQ==" workbookSpinCount="100000" lockStructure="1"/>
  <bookViews>
    <workbookView xWindow="-120" yWindow="-120" windowWidth="28920" windowHeight="14745"/>
  </bookViews>
  <sheets>
    <sheet name="FOOTING" sheetId="2" r:id="rId1"/>
  </sheets>
  <definedNames>
    <definedName name="A" localSheetId="0">FOOTING!$A$25:$R$188</definedName>
    <definedName name="A">FOOTING!$A$35:$R$188</definedName>
    <definedName name="copy">#REF!</definedName>
    <definedName name="_xlnm.Print_Area" localSheetId="0">FOOTING!$A$1:$R$188</definedName>
  </definedNames>
  <calcPr calcId="152511"/>
  <fileRecoveryPr autoRecover="0"/>
</workbook>
</file>

<file path=xl/sharedStrings.xml><?xml version="1.0" encoding="utf-8"?>
<sst xmlns="http://schemas.openxmlformats.org/spreadsheetml/2006/main" count="462" uniqueCount="231">
  <si>
    <t>in o.c.</t>
  </si>
  <si>
    <t>@</t>
  </si>
  <si>
    <t xml:space="preserve"># </t>
  </si>
  <si>
    <t>TRANSVERSE REINF., BOT.</t>
  </si>
  <si>
    <t>LONGITUDINAL REINF., BOT.</t>
  </si>
  <si>
    <t>LONGITUDINAL REINF., TOP</t>
  </si>
  <si>
    <r>
      <t>in</t>
    </r>
    <r>
      <rPr>
        <vertAlign val="superscript"/>
        <sz val="10"/>
        <rFont val="Arial"/>
        <family val="2"/>
      </rPr>
      <t>2</t>
    </r>
  </si>
  <si>
    <t>in</t>
  </si>
  <si>
    <t xml:space="preserve"> #</t>
  </si>
  <si>
    <t>AREA</t>
  </si>
  <si>
    <t>DIAM.</t>
  </si>
  <si>
    <t>SIZE</t>
  </si>
  <si>
    <t>www.Engineering-International.com</t>
  </si>
  <si>
    <t>=</t>
  </si>
  <si>
    <t>f</t>
  </si>
  <si>
    <t>where</t>
  </si>
  <si>
    <r>
      <t xml:space="preserve">f </t>
    </r>
    <r>
      <rPr>
        <sz val="10"/>
        <rFont val="Arial"/>
        <family val="2"/>
      </rPr>
      <t>v</t>
    </r>
    <r>
      <rPr>
        <vertAlign val="subscript"/>
        <sz val="12"/>
        <rFont val="Arial"/>
        <family val="2"/>
      </rPr>
      <t>c</t>
    </r>
  </si>
  <si>
    <r>
      <t>v</t>
    </r>
    <r>
      <rPr>
        <vertAlign val="subscript"/>
        <sz val="12"/>
        <rFont val="Arial"/>
        <family val="2"/>
      </rPr>
      <t>u (psi)</t>
    </r>
  </si>
  <si>
    <t>J</t>
  </si>
  <si>
    <t>R</t>
  </si>
  <si>
    <r>
      <t>A</t>
    </r>
    <r>
      <rPr>
        <vertAlign val="subscript"/>
        <sz val="12"/>
        <rFont val="Arial"/>
        <family val="2"/>
      </rPr>
      <t>p</t>
    </r>
  </si>
  <si>
    <r>
      <t>A</t>
    </r>
    <r>
      <rPr>
        <vertAlign val="subscript"/>
        <sz val="12"/>
        <rFont val="Arial"/>
        <family val="2"/>
      </rPr>
      <t>f</t>
    </r>
  </si>
  <si>
    <t>y</t>
  </si>
  <si>
    <r>
      <t>b</t>
    </r>
    <r>
      <rPr>
        <vertAlign val="subscript"/>
        <sz val="12"/>
        <rFont val="Arial"/>
        <family val="2"/>
      </rPr>
      <t>c</t>
    </r>
  </si>
  <si>
    <r>
      <t>g</t>
    </r>
    <r>
      <rPr>
        <vertAlign val="subscript"/>
        <sz val="12"/>
        <rFont val="Arial"/>
        <family val="2"/>
      </rPr>
      <t>v</t>
    </r>
  </si>
  <si>
    <r>
      <t>b</t>
    </r>
    <r>
      <rPr>
        <vertAlign val="subscript"/>
        <sz val="12"/>
        <rFont val="Arial"/>
        <family val="2"/>
      </rPr>
      <t>0</t>
    </r>
  </si>
  <si>
    <r>
      <t>b</t>
    </r>
    <r>
      <rPr>
        <vertAlign val="subscript"/>
        <sz val="12"/>
        <rFont val="Arial"/>
        <family val="2"/>
      </rPr>
      <t>2</t>
    </r>
  </si>
  <si>
    <r>
      <t>b</t>
    </r>
    <r>
      <rPr>
        <vertAlign val="subscript"/>
        <sz val="12"/>
        <rFont val="Arial"/>
        <family val="2"/>
      </rPr>
      <t>1</t>
    </r>
  </si>
  <si>
    <r>
      <t>M</t>
    </r>
    <r>
      <rPr>
        <vertAlign val="subscript"/>
        <sz val="12"/>
        <rFont val="Arial"/>
        <family val="2"/>
      </rPr>
      <t>u</t>
    </r>
  </si>
  <si>
    <r>
      <t>P</t>
    </r>
    <r>
      <rPr>
        <vertAlign val="subscript"/>
        <sz val="12"/>
        <rFont val="Arial"/>
        <family val="2"/>
      </rPr>
      <t>u</t>
    </r>
  </si>
  <si>
    <t>Case</t>
  </si>
  <si>
    <t>k / ft</t>
  </si>
  <si>
    <t>Transverse</t>
  </si>
  <si>
    <t>k</t>
  </si>
  <si>
    <t>Longitudinal</t>
  </si>
  <si>
    <r>
      <t>check V</t>
    </r>
    <r>
      <rPr>
        <vertAlign val="subscript"/>
        <sz val="12"/>
        <rFont val="Arial"/>
        <family val="2"/>
      </rPr>
      <t>u</t>
    </r>
    <r>
      <rPr>
        <sz val="10"/>
        <rFont val="Arial"/>
        <family val="2"/>
      </rPr>
      <t xml:space="preserve"> &lt;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 xml:space="preserve"> V</t>
    </r>
    <r>
      <rPr>
        <vertAlign val="subscript"/>
        <sz val="12"/>
        <rFont val="Arial"/>
        <family val="2"/>
      </rPr>
      <t>c</t>
    </r>
  </si>
  <si>
    <r>
      <t xml:space="preserve">    f</t>
    </r>
    <r>
      <rPr>
        <sz val="10"/>
        <rFont val="Arial"/>
        <family val="2"/>
      </rPr>
      <t>V</t>
    </r>
    <r>
      <rPr>
        <vertAlign val="subscript"/>
        <sz val="12"/>
        <rFont val="Arial"/>
        <family val="2"/>
      </rPr>
      <t>c</t>
    </r>
    <r>
      <rPr>
        <sz val="10"/>
        <rFont val="Arial"/>
        <family val="2"/>
      </rPr>
      <t xml:space="preserve"> = 2 </t>
    </r>
    <r>
      <rPr>
        <sz val="10"/>
        <rFont val="Symbol"/>
        <family val="1"/>
        <charset val="2"/>
      </rPr>
      <t xml:space="preserve">f </t>
    </r>
    <r>
      <rPr>
        <sz val="10"/>
        <rFont val="Arial"/>
        <family val="2"/>
      </rPr>
      <t>b d (f</t>
    </r>
    <r>
      <rPr>
        <vertAlign val="subscript"/>
        <sz val="12"/>
        <rFont val="Arial"/>
        <family val="2"/>
      </rPr>
      <t>c</t>
    </r>
    <r>
      <rPr>
        <sz val="10"/>
        <rFont val="Arial"/>
        <family val="2"/>
      </rPr>
      <t>')</t>
    </r>
    <r>
      <rPr>
        <vertAlign val="superscript"/>
        <sz val="10"/>
        <rFont val="Arial"/>
        <family val="2"/>
      </rPr>
      <t>0.5</t>
    </r>
  </si>
  <si>
    <r>
      <t>V</t>
    </r>
    <r>
      <rPr>
        <vertAlign val="subscript"/>
        <sz val="12"/>
        <rFont val="Arial"/>
        <family val="2"/>
      </rPr>
      <t>u,max</t>
    </r>
  </si>
  <si>
    <t>Direction</t>
  </si>
  <si>
    <t>CHECK FLEXURE SHEAR</t>
  </si>
  <si>
    <t/>
  </si>
  <si>
    <t>ft-k / ft</t>
  </si>
  <si>
    <t>Bottom Transverse</t>
  </si>
  <si>
    <t>ft-k</t>
  </si>
  <si>
    <t>Bottom Longitudinal</t>
  </si>
  <si>
    <t>no limit</t>
  </si>
  <si>
    <t>Top Longitudinal</t>
  </si>
  <si>
    <r>
      <t>r</t>
    </r>
    <r>
      <rPr>
        <vertAlign val="subscript"/>
        <sz val="12"/>
        <rFont val="Arial"/>
        <family val="2"/>
      </rPr>
      <t>prov</t>
    </r>
    <r>
      <rPr>
        <vertAlign val="subscript"/>
        <sz val="10"/>
        <rFont val="Arial"/>
        <family val="2"/>
      </rPr>
      <t>D</t>
    </r>
  </si>
  <si>
    <t>use</t>
  </si>
  <si>
    <r>
      <t>s</t>
    </r>
    <r>
      <rPr>
        <vertAlign val="subscript"/>
        <sz val="12"/>
        <rFont val="Arial"/>
        <family val="2"/>
      </rPr>
      <t>max</t>
    </r>
  </si>
  <si>
    <r>
      <t>r</t>
    </r>
    <r>
      <rPr>
        <vertAlign val="subscript"/>
        <sz val="12"/>
        <rFont val="Arial"/>
        <family val="2"/>
      </rPr>
      <t>max</t>
    </r>
  </si>
  <si>
    <r>
      <t>r</t>
    </r>
    <r>
      <rPr>
        <vertAlign val="subscript"/>
        <sz val="12"/>
        <rFont val="Arial"/>
        <family val="2"/>
      </rPr>
      <t>req</t>
    </r>
    <r>
      <rPr>
        <vertAlign val="subscript"/>
        <sz val="10"/>
        <rFont val="Arial"/>
        <family val="2"/>
      </rPr>
      <t>D</t>
    </r>
  </si>
  <si>
    <r>
      <t>r</t>
    </r>
    <r>
      <rPr>
        <vertAlign val="subscript"/>
        <sz val="12"/>
        <rFont val="Arial"/>
        <family val="2"/>
      </rPr>
      <t>min</t>
    </r>
  </si>
  <si>
    <t>d (in)</t>
  </si>
  <si>
    <r>
      <t>M</t>
    </r>
    <r>
      <rPr>
        <vertAlign val="subscript"/>
        <sz val="12"/>
        <rFont val="Arial"/>
        <family val="2"/>
      </rPr>
      <t>u,max</t>
    </r>
  </si>
  <si>
    <t>Location</t>
  </si>
  <si>
    <t>DESIGN FLEXURE</t>
  </si>
  <si>
    <r>
      <t xml:space="preserve">S </t>
    </r>
    <r>
      <rPr>
        <b/>
        <sz val="10"/>
        <rFont val="Arial"/>
        <family val="2"/>
      </rPr>
      <t>V</t>
    </r>
    <r>
      <rPr>
        <b/>
        <vertAlign val="subscript"/>
        <sz val="12"/>
        <rFont val="Arial"/>
        <family val="2"/>
      </rPr>
      <t>u</t>
    </r>
    <r>
      <rPr>
        <b/>
        <sz val="10"/>
        <rFont val="Arial"/>
        <family val="2"/>
      </rPr>
      <t xml:space="preserve"> (kips)</t>
    </r>
  </si>
  <si>
    <r>
      <t xml:space="preserve">S </t>
    </r>
    <r>
      <rPr>
        <b/>
        <sz val="10"/>
        <rFont val="Arial"/>
        <family val="2"/>
      </rPr>
      <t>M</t>
    </r>
    <r>
      <rPr>
        <b/>
        <vertAlign val="subscript"/>
        <sz val="12"/>
        <rFont val="Arial"/>
        <family val="2"/>
      </rPr>
      <t>u</t>
    </r>
    <r>
      <rPr>
        <b/>
        <sz val="10"/>
        <rFont val="Arial"/>
        <family val="2"/>
      </rPr>
      <t xml:space="preserve"> (ft-k)</t>
    </r>
  </si>
  <si>
    <r>
      <t>V</t>
    </r>
    <r>
      <rPr>
        <vertAlign val="subscript"/>
        <sz val="12"/>
        <rFont val="Arial"/>
        <family val="2"/>
      </rPr>
      <t>u,soil</t>
    </r>
    <r>
      <rPr>
        <sz val="10"/>
        <rFont val="Arial"/>
        <family val="2"/>
      </rPr>
      <t xml:space="preserve"> (k)</t>
    </r>
  </si>
  <si>
    <r>
      <t>M</t>
    </r>
    <r>
      <rPr>
        <vertAlign val="subscript"/>
        <sz val="12"/>
        <rFont val="Arial"/>
        <family val="2"/>
      </rPr>
      <t>u,soil</t>
    </r>
    <r>
      <rPr>
        <sz val="10"/>
        <rFont val="Arial"/>
        <family val="2"/>
      </rPr>
      <t xml:space="preserve"> (ft-k)</t>
    </r>
  </si>
  <si>
    <r>
      <t>q</t>
    </r>
    <r>
      <rPr>
        <vertAlign val="subscript"/>
        <sz val="12"/>
        <rFont val="Arial"/>
        <family val="2"/>
      </rPr>
      <t>u,soil</t>
    </r>
    <r>
      <rPr>
        <sz val="10"/>
        <rFont val="Arial"/>
        <family val="2"/>
      </rPr>
      <t xml:space="preserve"> (ksf)</t>
    </r>
  </si>
  <si>
    <r>
      <t>V</t>
    </r>
    <r>
      <rPr>
        <vertAlign val="subscript"/>
        <sz val="12"/>
        <rFont val="Arial"/>
        <family val="2"/>
      </rPr>
      <t>u,ftg &amp; fill</t>
    </r>
    <r>
      <rPr>
        <sz val="10"/>
        <rFont val="Arial"/>
        <family val="2"/>
      </rPr>
      <t xml:space="preserve"> (k)</t>
    </r>
  </si>
  <si>
    <r>
      <t>M</t>
    </r>
    <r>
      <rPr>
        <vertAlign val="subscript"/>
        <sz val="12"/>
        <rFont val="Arial"/>
        <family val="2"/>
      </rPr>
      <t>u,ftg &amp; fill</t>
    </r>
    <r>
      <rPr>
        <sz val="10"/>
        <rFont val="Arial"/>
        <family val="2"/>
      </rPr>
      <t xml:space="preserve"> (ft-k)</t>
    </r>
  </si>
  <si>
    <r>
      <t>P</t>
    </r>
    <r>
      <rPr>
        <vertAlign val="subscript"/>
        <sz val="12"/>
        <rFont val="Arial"/>
        <family val="2"/>
      </rPr>
      <t>u,ftg &amp; fill</t>
    </r>
    <r>
      <rPr>
        <sz val="10"/>
        <rFont val="Arial"/>
        <family val="2"/>
      </rPr>
      <t xml:space="preserve"> (klf)</t>
    </r>
  </si>
  <si>
    <r>
      <t>V</t>
    </r>
    <r>
      <rPr>
        <vertAlign val="subscript"/>
        <sz val="12"/>
        <rFont val="Arial"/>
        <family val="2"/>
      </rPr>
      <t>u,surch</t>
    </r>
    <r>
      <rPr>
        <sz val="10"/>
        <rFont val="Arial"/>
        <family val="2"/>
      </rPr>
      <t xml:space="preserve"> (k)</t>
    </r>
  </si>
  <si>
    <r>
      <t>M</t>
    </r>
    <r>
      <rPr>
        <vertAlign val="subscript"/>
        <sz val="12"/>
        <rFont val="Arial"/>
        <family val="2"/>
      </rPr>
      <t>u,surch</t>
    </r>
    <r>
      <rPr>
        <sz val="10"/>
        <rFont val="Arial"/>
        <family val="2"/>
      </rPr>
      <t xml:space="preserve"> (ft-k)</t>
    </r>
  </si>
  <si>
    <r>
      <t>P</t>
    </r>
    <r>
      <rPr>
        <vertAlign val="subscript"/>
        <sz val="12"/>
        <rFont val="Arial"/>
        <family val="2"/>
      </rPr>
      <t>u,surch</t>
    </r>
    <r>
      <rPr>
        <sz val="10"/>
        <rFont val="Arial"/>
        <family val="2"/>
      </rPr>
      <t xml:space="preserve"> (klf)</t>
    </r>
  </si>
  <si>
    <r>
      <t>X</t>
    </r>
    <r>
      <rPr>
        <vertAlign val="subscript"/>
        <sz val="12"/>
        <rFont val="Arial"/>
        <family val="2"/>
      </rPr>
      <t>u</t>
    </r>
    <r>
      <rPr>
        <sz val="10"/>
        <rFont val="Arial"/>
        <family val="2"/>
      </rPr>
      <t xml:space="preserve"> (ft, dist. from left of footing)</t>
    </r>
  </si>
  <si>
    <t>L</t>
  </si>
  <si>
    <t>Section</t>
  </si>
  <si>
    <r>
      <t>FOOTING MOMENT &amp; SHEAR AT LONGITUDINAL SECTIONS FOR CASE</t>
    </r>
    <r>
      <rPr>
        <b/>
        <sz val="10"/>
        <rFont val="Arial"/>
        <family val="2"/>
      </rPr>
      <t xml:space="preserve"> 3</t>
    </r>
  </si>
  <si>
    <r>
      <t>FOOTING MOMENT &amp; SHEAR AT LONGITUDINAL SECTIONS FOR CASE</t>
    </r>
    <r>
      <rPr>
        <b/>
        <sz val="10"/>
        <rFont val="Arial"/>
        <family val="2"/>
      </rPr>
      <t xml:space="preserve"> 2</t>
    </r>
  </si>
  <si>
    <t>(cont'd)</t>
  </si>
  <si>
    <r>
      <t>FOOTING MOMENT &amp; SHEAR AT LONGITUDINAL SECTIONS FOR CASE</t>
    </r>
    <r>
      <rPr>
        <b/>
        <sz val="10"/>
        <rFont val="Arial"/>
        <family val="2"/>
      </rPr>
      <t xml:space="preserve"> 1</t>
    </r>
  </si>
  <si>
    <t>ksf</t>
  </si>
  <si>
    <r>
      <t>q</t>
    </r>
    <r>
      <rPr>
        <vertAlign val="subscript"/>
        <sz val="12"/>
        <rFont val="Arial"/>
        <family val="2"/>
      </rPr>
      <t>u, max</t>
    </r>
  </si>
  <si>
    <r>
      <t>e</t>
    </r>
    <r>
      <rPr>
        <vertAlign val="subscript"/>
        <sz val="12"/>
        <rFont val="Arial"/>
        <family val="2"/>
      </rPr>
      <t>u</t>
    </r>
  </si>
  <si>
    <r>
      <t>S</t>
    </r>
    <r>
      <rPr>
        <sz val="10"/>
        <rFont val="Arial"/>
        <family val="2"/>
      </rPr>
      <t xml:space="preserve"> P</t>
    </r>
    <r>
      <rPr>
        <vertAlign val="subscript"/>
        <sz val="12"/>
        <rFont val="Arial"/>
        <family val="2"/>
      </rPr>
      <t>u</t>
    </r>
  </si>
  <si>
    <t xml:space="preserve">  k, (factored footing &amp; backfill loads)</t>
  </si>
  <si>
    <r>
      <t>g</t>
    </r>
    <r>
      <rPr>
        <sz val="10"/>
        <rFont val="Arial"/>
        <family val="2"/>
      </rPr>
      <t>[0.15T + w</t>
    </r>
    <r>
      <rPr>
        <vertAlign val="subscript"/>
        <sz val="12"/>
        <rFont val="Arial"/>
        <family val="2"/>
      </rPr>
      <t>s</t>
    </r>
    <r>
      <rPr>
        <sz val="10"/>
        <rFont val="Arial"/>
        <family val="2"/>
      </rPr>
      <t>(D</t>
    </r>
    <r>
      <rPr>
        <vertAlign val="subscript"/>
        <sz val="12"/>
        <rFont val="Arial"/>
        <family val="2"/>
      </rPr>
      <t xml:space="preserve">f </t>
    </r>
    <r>
      <rPr>
        <sz val="10"/>
        <rFont val="Arial"/>
        <family val="2"/>
      </rPr>
      <t>- T)]BL</t>
    </r>
  </si>
  <si>
    <r>
      <t xml:space="preserve">   k, (factored surcharge load</t>
    </r>
    <r>
      <rPr>
        <sz val="10"/>
        <rFont val="Arial"/>
        <family val="2"/>
      </rPr>
      <t>)</t>
    </r>
  </si>
  <si>
    <r>
      <t xml:space="preserve">      g </t>
    </r>
    <r>
      <rPr>
        <sz val="10"/>
        <rFont val="Arial"/>
        <family val="2"/>
      </rPr>
      <t>q</t>
    </r>
    <r>
      <rPr>
        <vertAlign val="subscript"/>
        <sz val="12"/>
        <rFont val="Arial"/>
        <family val="2"/>
      </rPr>
      <t>s</t>
    </r>
    <r>
      <rPr>
        <sz val="10"/>
        <rFont val="Arial"/>
        <family val="2"/>
      </rPr>
      <t xml:space="preserve"> B L</t>
    </r>
  </si>
  <si>
    <t>ft</t>
  </si>
  <si>
    <t>CASE 3</t>
  </si>
  <si>
    <t>CASE 2</t>
  </si>
  <si>
    <t>CASE 1</t>
  </si>
  <si>
    <t xml:space="preserve"> Factored Loads</t>
  </si>
  <si>
    <t>FACTORED SOIL PRESSURE</t>
  </si>
  <si>
    <t>DESIGN FLEXURE &amp; CHECK FLEXURE SHEAR</t>
  </si>
  <si>
    <t>Where</t>
  </si>
  <si>
    <r>
      <t>q</t>
    </r>
    <r>
      <rPr>
        <vertAlign val="subscript"/>
        <sz val="12"/>
        <rFont val="Arial"/>
        <family val="2"/>
      </rPr>
      <t>allow</t>
    </r>
  </si>
  <si>
    <r>
      <t>q</t>
    </r>
    <r>
      <rPr>
        <vertAlign val="subscript"/>
        <sz val="12"/>
        <rFont val="Arial"/>
        <family val="2"/>
      </rPr>
      <t>max</t>
    </r>
  </si>
  <si>
    <r>
      <t>q</t>
    </r>
    <r>
      <rPr>
        <vertAlign val="subscript"/>
        <sz val="10"/>
        <rFont val="Arial"/>
        <family val="2"/>
      </rPr>
      <t>L</t>
    </r>
  </si>
  <si>
    <r>
      <t>e</t>
    </r>
    <r>
      <rPr>
        <vertAlign val="subscript"/>
        <sz val="10"/>
        <rFont val="Arial"/>
        <family val="2"/>
      </rPr>
      <t>B</t>
    </r>
  </si>
  <si>
    <r>
      <t>e</t>
    </r>
    <r>
      <rPr>
        <vertAlign val="subscript"/>
        <sz val="10"/>
        <rFont val="Arial"/>
        <family val="2"/>
      </rPr>
      <t>L</t>
    </r>
  </si>
  <si>
    <r>
      <t>S</t>
    </r>
    <r>
      <rPr>
        <sz val="10"/>
        <rFont val="Arial"/>
        <family val="2"/>
      </rPr>
      <t xml:space="preserve"> P</t>
    </r>
  </si>
  <si>
    <t xml:space="preserve">         k, (footing increased)</t>
  </si>
  <si>
    <r>
      <t>(0.15-w</t>
    </r>
    <r>
      <rPr>
        <vertAlign val="subscript"/>
        <sz val="12"/>
        <rFont val="Arial"/>
        <family val="2"/>
      </rPr>
      <t>s</t>
    </r>
    <r>
      <rPr>
        <sz val="10"/>
        <rFont val="Arial"/>
        <family val="2"/>
      </rPr>
      <t>)T B L</t>
    </r>
  </si>
  <si>
    <t xml:space="preserve">         k, (surcharge load)</t>
  </si>
  <si>
    <r>
      <t>q</t>
    </r>
    <r>
      <rPr>
        <vertAlign val="subscript"/>
        <sz val="12"/>
        <rFont val="Arial"/>
        <family val="2"/>
      </rPr>
      <t>s</t>
    </r>
    <r>
      <rPr>
        <sz val="10"/>
        <rFont val="Arial"/>
        <family val="2"/>
      </rPr>
      <t xml:space="preserve"> B L</t>
    </r>
  </si>
  <si>
    <t xml:space="preserve">  ft (from center of footing)</t>
  </si>
  <si>
    <t>e</t>
  </si>
  <si>
    <t>P</t>
  </si>
  <si>
    <t xml:space="preserve"> Service Loads</t>
  </si>
  <si>
    <r>
      <t xml:space="preserve"> </t>
    </r>
    <r>
      <rPr>
        <sz val="10"/>
        <rFont val="Symbol"/>
        <family val="1"/>
        <charset val="2"/>
      </rPr>
      <t xml:space="preserve">m </t>
    </r>
    <r>
      <rPr>
        <sz val="10"/>
        <rFont val="Arial"/>
        <family val="2"/>
      </rPr>
      <t>=</t>
    </r>
  </si>
  <si>
    <t>`</t>
  </si>
  <si>
    <t>kips</t>
  </si>
  <si>
    <r>
      <t xml:space="preserve"> </t>
    </r>
    <r>
      <rPr>
        <sz val="10"/>
        <rFont val="Symbol"/>
        <family val="1"/>
        <charset val="2"/>
      </rPr>
      <t>m S</t>
    </r>
    <r>
      <rPr>
        <sz val="10"/>
        <rFont val="Arial"/>
        <family val="2"/>
      </rPr>
      <t>W  =</t>
    </r>
  </si>
  <si>
    <r>
      <t>(V</t>
    </r>
    <r>
      <rPr>
        <vertAlign val="subscript"/>
        <sz val="12"/>
        <rFont val="Arial"/>
        <family val="2"/>
      </rPr>
      <t>Lat, ASD</t>
    </r>
    <r>
      <rPr>
        <sz val="10"/>
        <rFont val="Arial"/>
        <family val="2"/>
      </rPr>
      <t>)  =</t>
    </r>
  </si>
  <si>
    <t>k-ft</t>
  </si>
  <si>
    <r>
      <t>P</t>
    </r>
    <r>
      <rPr>
        <vertAlign val="subscript"/>
        <sz val="10"/>
        <rFont val="Arial"/>
        <family val="2"/>
      </rPr>
      <t>DL</t>
    </r>
    <r>
      <rPr>
        <sz val="10"/>
        <rFont val="Arial"/>
        <family val="2"/>
      </rPr>
      <t>L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+ 0.5 (P</t>
    </r>
    <r>
      <rPr>
        <vertAlign val="subscript"/>
        <sz val="12"/>
        <rFont val="Arial"/>
        <family val="2"/>
      </rPr>
      <t>ftg</t>
    </r>
    <r>
      <rPr>
        <sz val="10"/>
        <rFont val="Arial"/>
        <family val="2"/>
      </rPr>
      <t xml:space="preserve"> + P</t>
    </r>
    <r>
      <rPr>
        <vertAlign val="subscript"/>
        <sz val="12"/>
        <rFont val="Arial"/>
        <family val="2"/>
      </rPr>
      <t>soil</t>
    </r>
    <r>
      <rPr>
        <sz val="10"/>
        <rFont val="Arial"/>
        <family val="2"/>
      </rPr>
      <t>) L =</t>
    </r>
  </si>
  <si>
    <r>
      <t>M</t>
    </r>
    <r>
      <rPr>
        <vertAlign val="subscript"/>
        <sz val="10"/>
        <rFont val="Arial"/>
        <family val="2"/>
      </rPr>
      <t xml:space="preserve">R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</si>
  <si>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LAT</t>
    </r>
    <r>
      <rPr>
        <sz val="10"/>
        <rFont val="Arial"/>
        <family val="2"/>
      </rPr>
      <t xml:space="preserve"> + V</t>
    </r>
    <r>
      <rPr>
        <vertAlign val="subscript"/>
        <sz val="10"/>
        <rFont val="Arial"/>
        <family val="2"/>
      </rPr>
      <t>LAT</t>
    </r>
    <r>
      <rPr>
        <sz val="10"/>
        <rFont val="Arial"/>
        <family val="2"/>
      </rPr>
      <t xml:space="preserve"> D</t>
    </r>
    <r>
      <rPr>
        <vertAlign val="subscript"/>
        <sz val="12"/>
        <rFont val="Arial"/>
        <family val="2"/>
      </rPr>
      <t>f</t>
    </r>
    <r>
      <rPr>
        <sz val="10"/>
        <rFont val="Arial"/>
        <family val="2"/>
      </rPr>
      <t xml:space="preserve"> - P</t>
    </r>
    <r>
      <rPr>
        <vertAlign val="subscript"/>
        <sz val="10"/>
        <rFont val="Arial"/>
        <family val="2"/>
      </rPr>
      <t>LAT</t>
    </r>
    <r>
      <rPr>
        <sz val="10"/>
        <rFont val="Arial"/>
        <family val="2"/>
      </rPr>
      <t>L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</si>
  <si>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M</t>
    </r>
    <r>
      <rPr>
        <vertAlign val="subscript"/>
        <sz val="10"/>
        <rFont val="Arial"/>
        <family val="2"/>
      </rPr>
      <t>O</t>
    </r>
    <r>
      <rPr>
        <sz val="8"/>
        <rFont val="Arial"/>
        <family val="2"/>
      </rPr>
      <t xml:space="preserve">  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</si>
  <si>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/ M</t>
    </r>
    <r>
      <rPr>
        <vertAlign val="subscript"/>
        <sz val="10"/>
        <rFont val="Arial"/>
        <family val="2"/>
      </rPr>
      <t xml:space="preserve">O </t>
    </r>
    <r>
      <rPr>
        <sz val="10"/>
        <rFont val="Arial"/>
        <family val="2"/>
      </rPr>
      <t xml:space="preserve"> =</t>
    </r>
  </si>
  <si>
    <t>FOR REVERSED LATERAL LOADS,</t>
  </si>
  <si>
    <r>
      <t>P</t>
    </r>
    <r>
      <rPr>
        <vertAlign val="subscript"/>
        <sz val="10"/>
        <rFont val="Arial"/>
        <family val="2"/>
      </rPr>
      <t>DL</t>
    </r>
    <r>
      <rPr>
        <sz val="10"/>
        <rFont val="Arial"/>
        <family val="2"/>
      </rPr>
      <t>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+ 0.5 (P</t>
    </r>
    <r>
      <rPr>
        <vertAlign val="subscript"/>
        <sz val="12"/>
        <rFont val="Arial"/>
        <family val="2"/>
      </rPr>
      <t>ftg</t>
    </r>
    <r>
      <rPr>
        <sz val="10"/>
        <rFont val="Arial"/>
        <family val="2"/>
      </rPr>
      <t xml:space="preserve"> + P</t>
    </r>
    <r>
      <rPr>
        <vertAlign val="subscript"/>
        <sz val="12"/>
        <rFont val="Arial"/>
        <family val="2"/>
      </rPr>
      <t>soil</t>
    </r>
    <r>
      <rPr>
        <sz val="10"/>
        <rFont val="Arial"/>
        <family val="2"/>
      </rPr>
      <t>) L =</t>
    </r>
  </si>
  <si>
    <t>k, soil weight</t>
  </si>
  <si>
    <r>
      <t>w</t>
    </r>
    <r>
      <rPr>
        <vertAlign val="subscript"/>
        <sz val="12"/>
        <rFont val="Arial"/>
        <family val="2"/>
      </rPr>
      <t>s</t>
    </r>
    <r>
      <rPr>
        <sz val="10"/>
        <rFont val="Arial"/>
        <family val="2"/>
      </rPr>
      <t xml:space="preserve"> (D</t>
    </r>
    <r>
      <rPr>
        <vertAlign val="subscript"/>
        <sz val="12"/>
        <rFont val="Arial"/>
        <family val="2"/>
      </rPr>
      <t>f</t>
    </r>
    <r>
      <rPr>
        <sz val="10"/>
        <rFont val="Arial"/>
        <family val="2"/>
      </rPr>
      <t xml:space="preserve"> - T) B L =</t>
    </r>
  </si>
  <si>
    <r>
      <t>P</t>
    </r>
    <r>
      <rPr>
        <vertAlign val="subscript"/>
        <sz val="12"/>
        <rFont val="Arial"/>
        <family val="2"/>
      </rPr>
      <t>soil</t>
    </r>
    <r>
      <rPr>
        <vertAlign val="subscript"/>
        <sz val="10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=</t>
    </r>
  </si>
  <si>
    <t>k, footing weight</t>
  </si>
  <si>
    <t>(0.15 kcf) T B L =</t>
  </si>
  <si>
    <r>
      <t>P</t>
    </r>
    <r>
      <rPr>
        <vertAlign val="subscript"/>
        <sz val="12"/>
        <rFont val="Arial"/>
        <family val="2"/>
      </rPr>
      <t>ftg</t>
    </r>
    <r>
      <rPr>
        <vertAlign val="subscript"/>
        <sz val="10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</si>
  <si>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LAT</t>
    </r>
    <r>
      <rPr>
        <sz val="10"/>
        <rFont val="Arial"/>
        <family val="2"/>
      </rPr>
      <t xml:space="preserve"> + V</t>
    </r>
    <r>
      <rPr>
        <vertAlign val="subscript"/>
        <sz val="10"/>
        <rFont val="Arial"/>
        <family val="2"/>
      </rPr>
      <t>LAT</t>
    </r>
    <r>
      <rPr>
        <sz val="10"/>
        <rFont val="Arial"/>
        <family val="2"/>
      </rPr>
      <t xml:space="preserve"> T</t>
    </r>
    <r>
      <rPr>
        <sz val="10"/>
        <rFont val="Arial"/>
        <family val="2"/>
      </rPr>
      <t xml:space="preserve"> - P</t>
    </r>
    <r>
      <rPr>
        <vertAlign val="subscript"/>
        <sz val="10"/>
        <rFont val="Arial"/>
        <family val="2"/>
      </rPr>
      <t>LAT</t>
    </r>
    <r>
      <rPr>
        <sz val="10"/>
        <rFont val="Arial"/>
        <family val="2"/>
      </rPr>
      <t>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</si>
  <si>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ft, fr cl ftg</t>
  </si>
  <si>
    <r>
      <t>e</t>
    </r>
    <r>
      <rPr>
        <sz val="8"/>
        <rFont val="Arial"/>
        <family val="2"/>
      </rPr>
      <t>u</t>
    </r>
  </si>
  <si>
    <r>
      <t>V</t>
    </r>
    <r>
      <rPr>
        <sz val="8"/>
        <rFont val="Arial"/>
        <family val="2"/>
      </rPr>
      <t>u</t>
    </r>
  </si>
  <si>
    <t>V</t>
  </si>
  <si>
    <t>ft-kips</t>
  </si>
  <si>
    <r>
      <t>M</t>
    </r>
    <r>
      <rPr>
        <sz val="8"/>
        <rFont val="Arial"/>
        <family val="2"/>
      </rPr>
      <t>u</t>
    </r>
  </si>
  <si>
    <t>M</t>
  </si>
  <si>
    <r>
      <t>P</t>
    </r>
    <r>
      <rPr>
        <sz val="8"/>
        <rFont val="Arial"/>
        <family val="2"/>
      </rPr>
      <t>u</t>
    </r>
  </si>
  <si>
    <t>CASE 3:</t>
  </si>
  <si>
    <t>CASE 2:</t>
  </si>
  <si>
    <t>1.2 DL + 1.6 LL</t>
  </si>
  <si>
    <t>DL + LL</t>
  </si>
  <si>
    <t>CASE 1:</t>
  </si>
  <si>
    <t>ANALYSIS</t>
  </si>
  <si>
    <t>REINFORCING SIZE</t>
  </si>
  <si>
    <r>
      <t>L</t>
    </r>
    <r>
      <rPr>
        <vertAlign val="subscript"/>
        <sz val="10"/>
        <rFont val="Arial"/>
        <family val="2"/>
      </rPr>
      <t>2</t>
    </r>
  </si>
  <si>
    <r>
      <t>L</t>
    </r>
    <r>
      <rPr>
        <vertAlign val="subscript"/>
        <sz val="10"/>
        <rFont val="Arial"/>
        <family val="2"/>
      </rPr>
      <t>1</t>
    </r>
  </si>
  <si>
    <t>FOOTING LENGTH</t>
  </si>
  <si>
    <r>
      <t>B</t>
    </r>
    <r>
      <rPr>
        <vertAlign val="subscript"/>
        <sz val="10"/>
        <rFont val="Arial"/>
        <family val="2"/>
      </rPr>
      <t>2</t>
    </r>
  </si>
  <si>
    <r>
      <t>B</t>
    </r>
    <r>
      <rPr>
        <vertAlign val="subscript"/>
        <sz val="10"/>
        <rFont val="Arial"/>
        <family val="2"/>
      </rPr>
      <t>1</t>
    </r>
  </si>
  <si>
    <t>FOOTING WIDTH</t>
  </si>
  <si>
    <r>
      <t>Q</t>
    </r>
    <r>
      <rPr>
        <vertAlign val="subscript"/>
        <sz val="12"/>
        <rFont val="Arial"/>
        <family val="2"/>
      </rPr>
      <t>a</t>
    </r>
  </si>
  <si>
    <t>ALLOW SOIL PRESSURE</t>
  </si>
  <si>
    <t>T</t>
  </si>
  <si>
    <t>FOOTING THICKNESS</t>
  </si>
  <si>
    <r>
      <t>D</t>
    </r>
    <r>
      <rPr>
        <vertAlign val="subscript"/>
        <sz val="12"/>
        <rFont val="Arial"/>
        <family val="2"/>
      </rPr>
      <t>f</t>
    </r>
  </si>
  <si>
    <t>FOOTING EMBEDMENT DEPTH</t>
  </si>
  <si>
    <t>kcf</t>
  </si>
  <si>
    <r>
      <t>w</t>
    </r>
    <r>
      <rPr>
        <vertAlign val="subscript"/>
        <sz val="12"/>
        <rFont val="Arial"/>
        <family val="2"/>
      </rPr>
      <t>s</t>
    </r>
  </si>
  <si>
    <t>SOIL WEIGHT</t>
  </si>
  <si>
    <r>
      <t>q</t>
    </r>
    <r>
      <rPr>
        <vertAlign val="subscript"/>
        <sz val="12"/>
        <rFont val="Arial"/>
        <family val="2"/>
      </rPr>
      <t>s</t>
    </r>
  </si>
  <si>
    <t>SURCHARGE</t>
  </si>
  <si>
    <r>
      <t>V</t>
    </r>
    <r>
      <rPr>
        <vertAlign val="subscript"/>
        <sz val="10"/>
        <rFont val="Arial"/>
        <family val="2"/>
      </rPr>
      <t>LAT</t>
    </r>
  </si>
  <si>
    <r>
      <t>M</t>
    </r>
    <r>
      <rPr>
        <vertAlign val="subscript"/>
        <sz val="10"/>
        <rFont val="Arial"/>
        <family val="2"/>
      </rPr>
      <t>LAT</t>
    </r>
  </si>
  <si>
    <r>
      <t>P</t>
    </r>
    <r>
      <rPr>
        <vertAlign val="subscript"/>
        <sz val="10"/>
        <rFont val="Arial"/>
        <family val="2"/>
      </rPr>
      <t>LAT</t>
    </r>
  </si>
  <si>
    <t>LATERAL LOAD (0=WIND, 1=SEISMIC)</t>
  </si>
  <si>
    <r>
      <t>P</t>
    </r>
    <r>
      <rPr>
        <vertAlign val="subscript"/>
        <sz val="10"/>
        <rFont val="Arial"/>
        <family val="2"/>
      </rPr>
      <t>LL</t>
    </r>
  </si>
  <si>
    <t>AXIAL LIVE LOAD</t>
  </si>
  <si>
    <r>
      <t>P</t>
    </r>
    <r>
      <rPr>
        <vertAlign val="subscript"/>
        <sz val="10"/>
        <rFont val="Arial"/>
        <family val="2"/>
      </rPr>
      <t>DL</t>
    </r>
  </si>
  <si>
    <t>AXIAL DEAD LOAD</t>
  </si>
  <si>
    <t>ksi</t>
  </si>
  <si>
    <r>
      <t>f</t>
    </r>
    <r>
      <rPr>
        <vertAlign val="subscript"/>
        <sz val="12"/>
        <rFont val="Arial"/>
        <family val="2"/>
      </rPr>
      <t>y</t>
    </r>
  </si>
  <si>
    <t>REBAR YIELD STRESS</t>
  </si>
  <si>
    <r>
      <t>f</t>
    </r>
    <r>
      <rPr>
        <vertAlign val="subscript"/>
        <sz val="12"/>
        <rFont val="Arial"/>
        <family val="2"/>
      </rPr>
      <t>c</t>
    </r>
    <r>
      <rPr>
        <sz val="10"/>
        <rFont val="Arial"/>
        <family val="2"/>
      </rPr>
      <t>'</t>
    </r>
  </si>
  <si>
    <t>FOOTING CONCRETE STRENGTH</t>
  </si>
  <si>
    <r>
      <t>b</t>
    </r>
    <r>
      <rPr>
        <vertAlign val="subscript"/>
        <sz val="10"/>
        <rFont val="Arial"/>
        <family val="2"/>
      </rPr>
      <t>2</t>
    </r>
  </si>
  <si>
    <t>BASE PLATE DEPTH</t>
  </si>
  <si>
    <r>
      <t>b</t>
    </r>
    <r>
      <rPr>
        <vertAlign val="subscript"/>
        <sz val="10"/>
        <rFont val="Arial"/>
        <family val="2"/>
      </rPr>
      <t>1</t>
    </r>
  </si>
  <si>
    <t>BASE PLATE WIDTH</t>
  </si>
  <si>
    <r>
      <t>c</t>
    </r>
    <r>
      <rPr>
        <vertAlign val="subscript"/>
        <sz val="10"/>
        <rFont val="Arial"/>
        <family val="2"/>
      </rPr>
      <t>2</t>
    </r>
  </si>
  <si>
    <t>B</t>
  </si>
  <si>
    <r>
      <t>c</t>
    </r>
    <r>
      <rPr>
        <vertAlign val="subscript"/>
        <sz val="10"/>
        <rFont val="Arial"/>
        <family val="2"/>
      </rPr>
      <t>1</t>
    </r>
  </si>
  <si>
    <t>DESIGN SUMMARY</t>
  </si>
  <si>
    <t>INPUT DATA</t>
  </si>
  <si>
    <t xml:space="preserve">REVIEW BY :  </t>
  </si>
  <si>
    <t xml:space="preserve">DATE :  </t>
  </si>
  <si>
    <t xml:space="preserve">JOB NO. :  </t>
  </si>
  <si>
    <t xml:space="preserve">DESIGN BY :  </t>
  </si>
  <si>
    <t xml:space="preserve">CLIENT :  </t>
  </si>
  <si>
    <t xml:space="preserve"> </t>
  </si>
  <si>
    <t xml:space="preserve">PAGE :  </t>
  </si>
  <si>
    <t xml:space="preserve">PROJECT :  </t>
  </si>
  <si>
    <t>&lt;== Tips:</t>
  </si>
  <si>
    <r>
      <t>CHECK SOIL BEARING CAPACITY</t>
    </r>
    <r>
      <rPr>
        <sz val="10"/>
        <rFont val="Arial"/>
        <family val="2"/>
      </rPr>
      <t xml:space="preserve"> (ACI 318 13.3.1.1)</t>
    </r>
  </si>
  <si>
    <t xml:space="preserve">    (ACI 318 13, 21, &amp; 22)</t>
  </si>
  <si>
    <r>
      <t>CHECK PUNCHING SHEAR</t>
    </r>
    <r>
      <rPr>
        <sz val="10"/>
        <rFont val="Arial"/>
        <family val="2"/>
      </rPr>
      <t xml:space="preserve"> (ACI 318 13.2.7.2, 22.6.4.1, 22.6.4.3, &amp; 8.4.2.3)</t>
    </r>
  </si>
  <si>
    <t>, (ACI 318 21.2)</t>
  </si>
  <si>
    <t>Please check both perpendicular directions, because bigger wind loads from wider side.</t>
  </si>
  <si>
    <t>MACHINE WIDTH</t>
  </si>
  <si>
    <t>MACHINE DEPTH</t>
  </si>
  <si>
    <r>
      <t>Cen</t>
    </r>
    <r>
      <rPr>
        <vertAlign val="subscript"/>
        <sz val="10"/>
        <rFont val="Arial"/>
        <family val="2"/>
      </rPr>
      <t>L</t>
    </r>
  </si>
  <si>
    <r>
      <t>Cen</t>
    </r>
    <r>
      <rPr>
        <vertAlign val="subscript"/>
        <sz val="10"/>
        <rFont val="Arial"/>
        <family val="2"/>
      </rPr>
      <t>R</t>
    </r>
  </si>
  <si>
    <r>
      <t>M</t>
    </r>
    <r>
      <rPr>
        <vertAlign val="subscript"/>
        <sz val="12"/>
        <rFont val="Arial"/>
        <family val="2"/>
      </rPr>
      <t>u,machine</t>
    </r>
    <r>
      <rPr>
        <sz val="10"/>
        <rFont val="Arial"/>
        <family val="2"/>
      </rPr>
      <t xml:space="preserve"> (ft-k)</t>
    </r>
  </si>
  <si>
    <r>
      <t>V</t>
    </r>
    <r>
      <rPr>
        <vertAlign val="subscript"/>
        <sz val="12"/>
        <rFont val="Arial"/>
        <family val="2"/>
      </rPr>
      <t>u,machine</t>
    </r>
    <r>
      <rPr>
        <sz val="10"/>
        <rFont val="Arial"/>
        <family val="2"/>
      </rPr>
      <t xml:space="preserve"> (k)</t>
    </r>
  </si>
  <si>
    <t>0.125 L</t>
  </si>
  <si>
    <t>0.25 L</t>
  </si>
  <si>
    <t>0.375 L</t>
  </si>
  <si>
    <t>0.625 L</t>
  </si>
  <si>
    <t>0.75 L</t>
  </si>
  <si>
    <t>0.875 L</t>
  </si>
  <si>
    <t>Rectangular Machine or Tank Footing Design Based on ACI 318-19</t>
  </si>
  <si>
    <r>
      <t>CHECK SLIDING</t>
    </r>
    <r>
      <rPr>
        <sz val="10"/>
        <rFont val="Arial"/>
        <family val="2"/>
      </rPr>
      <t xml:space="preserve"> (2021 IBC 1807.2.3)</t>
    </r>
  </si>
  <si>
    <r>
      <t>DESIGN  LOADS AT TOP OF FOOTING</t>
    </r>
    <r>
      <rPr>
        <sz val="10"/>
        <rFont val="Arial"/>
        <family val="2"/>
      </rPr>
      <t xml:space="preserve"> (IBC 1605.2 &amp; ACI 318 5.3)</t>
    </r>
  </si>
  <si>
    <r>
      <t>CHECK OVERTURNING FACTOR</t>
    </r>
    <r>
      <rPr>
        <sz val="10"/>
        <rFont val="Arial"/>
        <family val="2"/>
      </rPr>
      <t xml:space="preserve"> (2021 IBC 1605.2.1, 1808.3.1, &amp; ASCE 7-22 12.13.4)</t>
    </r>
  </si>
  <si>
    <t>LICENSE NUMBER: M 492263176 - XXXXXX XXXXXX, S.E. - ASCE 7-22 Package License</t>
  </si>
  <si>
    <t>1 # 8</t>
  </si>
  <si>
    <t>17 # 8 @ 17 in o.c.</t>
  </si>
  <si>
    <t>30 # 8 @ 18 in o.c.</t>
  </si>
  <si>
    <t>Wind,SD</t>
  </si>
  <si>
    <t>WIND AXIAL LOAD</t>
  </si>
  <si>
    <t>k, SD</t>
  </si>
  <si>
    <t>WIND MOMENT LOAD</t>
  </si>
  <si>
    <t>ft-k, SD</t>
  </si>
  <si>
    <t>WIND SHEAR LOAD</t>
  </si>
  <si>
    <t>THE FOOTING DESIGN IS ADEQUATE.</t>
  </si>
  <si>
    <t>DL + LL + 0.6(1.3) W</t>
  </si>
  <si>
    <t>1.2 DL + LL + 1.0 W</t>
  </si>
  <si>
    <t>DL + LL + 0.6(0.65) W</t>
  </si>
  <si>
    <t>0.9 DL+ 1.0 W</t>
  </si>
  <si>
    <t>&gt;</t>
  </si>
  <si>
    <t>F = 1.0 / 0.9 =</t>
  </si>
  <si>
    <t>[Satisfactory]</t>
  </si>
  <si>
    <t>F = 1.0 / 0.9</t>
  </si>
  <si>
    <t>&lt;</t>
  </si>
  <si>
    <t>&lt; L/6</t>
  </si>
  <si>
    <t>&lt; B/6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</si>
</sst>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#,##0.0"/>
    <numFmt numFmtId="167" formatCode="0.000"/>
    <numFmt numFmtId="168" formatCode="&quot;$&quot;#,##0\ ;\(&quot;$&quot;#,##0\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sz val="10"/>
      <color indexed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u/>
      <sz val="7.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Symbol"/>
      <family val="1"/>
      <charset val="2"/>
    </font>
    <font>
      <vertAlign val="subscript"/>
      <sz val="12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22"/>
      <name val="Times New Roman"/>
      <family val="1"/>
    </font>
    <font>
      <b/>
      <sz val="22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</patternFill>
    </fill>
    <fill>
      <patternFill patternType="solid">
        <fgColor indexed="42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2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 applyProtection="0"/>
    <xf numFmtId="0" fontId="1" fillId="0" borderId="0">
      <protection hidden="1"/>
    </xf>
    <xf numFmtId="0" fontId="1" fillId="0" borderId="0"/>
    <xf numFmtId="0" fontId="14" fillId="0" borderId="0"/>
    <xf numFmtId="0" fontId="1" fillId="0" borderId="0">
      <protection hidden="1"/>
    </xf>
    <xf numFmtId="0" fontId="1" fillId="0" borderId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302">
    <xf numFmtId="0" fontId="0" fillId="0" borderId="0" xfId="0"/>
    <xf numFmtId="164" fontId="3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0" fontId="6" fillId="0" borderId="0" xfId="1" applyFont="1" applyFill="1" applyBorder="1" applyAlignment="1" applyProtection="1">
      <alignment horizontal="left"/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2" fillId="0" borderId="0" xfId="1" applyFont="1" applyFill="1" applyBorder="1" applyAlignment="1" applyProtection="1">
      <alignment horizontal="center"/>
      <protection hidden="1"/>
    </xf>
    <xf numFmtId="0" fontId="2" fillId="0" borderId="0" xfId="3" applyFont="1" applyAlignment="1" applyProtection="1">
      <protection hidden="1"/>
    </xf>
    <xf numFmtId="0" fontId="7" fillId="2" borderId="1" xfId="1" applyFont="1" applyFill="1" applyBorder="1" applyProtection="1">
      <protection hidden="1"/>
    </xf>
    <xf numFmtId="0" fontId="7" fillId="2" borderId="2" xfId="1" applyFont="1" applyFill="1" applyBorder="1" applyAlignment="1" applyProtection="1">
      <alignment horizontal="left"/>
      <protection hidden="1"/>
    </xf>
    <xf numFmtId="1" fontId="7" fillId="2" borderId="2" xfId="4" applyNumberFormat="1" applyFont="1" applyFill="1" applyBorder="1" applyAlignment="1" applyProtection="1">
      <alignment horizontal="center"/>
      <protection hidden="1"/>
    </xf>
    <xf numFmtId="0" fontId="7" fillId="2" borderId="2" xfId="1" applyFont="1" applyFill="1" applyBorder="1" applyAlignment="1" applyProtection="1">
      <alignment horizontal="center"/>
      <protection hidden="1"/>
    </xf>
    <xf numFmtId="0" fontId="7" fillId="2" borderId="2" xfId="1" applyFont="1" applyFill="1" applyBorder="1" applyAlignment="1" applyProtection="1">
      <alignment horizontal="right"/>
      <protection hidden="1"/>
    </xf>
    <xf numFmtId="0" fontId="7" fillId="2" borderId="2" xfId="1" applyFont="1" applyFill="1" applyBorder="1" applyProtection="1">
      <protection hidden="1"/>
    </xf>
    <xf numFmtId="0" fontId="2" fillId="2" borderId="2" xfId="1" applyFont="1" applyFill="1" applyBorder="1" applyAlignment="1" applyProtection="1">
      <alignment horizontal="center"/>
      <protection hidden="1"/>
    </xf>
    <xf numFmtId="0" fontId="11" fillId="2" borderId="3" xfId="1" applyFont="1" applyFill="1" applyBorder="1" applyAlignment="1" applyProtection="1">
      <protection hidden="1"/>
    </xf>
    <xf numFmtId="0" fontId="7" fillId="2" borderId="4" xfId="1" applyFont="1" applyFill="1" applyBorder="1" applyProtection="1">
      <protection hidden="1"/>
    </xf>
    <xf numFmtId="0" fontId="6" fillId="2" borderId="0" xfId="1" applyNumberFormat="1" applyFont="1" applyFill="1" applyBorder="1" applyAlignment="1" applyProtection="1">
      <alignment horizontal="center"/>
      <protection hidden="1"/>
    </xf>
    <xf numFmtId="1" fontId="3" fillId="2" borderId="0" xfId="1" applyNumberFormat="1" applyFont="1" applyFill="1" applyBorder="1" applyAlignment="1" applyProtection="1">
      <alignment horizontal="center"/>
      <protection hidden="1"/>
    </xf>
    <xf numFmtId="164" fontId="3" fillId="2" borderId="0" xfId="1" applyNumberFormat="1" applyFont="1" applyFill="1" applyBorder="1" applyAlignment="1" applyProtection="1">
      <alignment horizontal="center"/>
      <protection hidden="1"/>
    </xf>
    <xf numFmtId="0" fontId="7" fillId="2" borderId="0" xfId="1" applyFont="1" applyFill="1" applyBorder="1" applyAlignment="1" applyProtection="1">
      <protection hidden="1"/>
    </xf>
    <xf numFmtId="0" fontId="12" fillId="2" borderId="0" xfId="1" applyFont="1" applyFill="1" applyBorder="1" applyAlignment="1" applyProtection="1">
      <alignment horizontal="center"/>
      <protection hidden="1"/>
    </xf>
    <xf numFmtId="0" fontId="7" fillId="2" borderId="0" xfId="1" applyFont="1" applyFill="1" applyBorder="1" applyProtection="1">
      <protection hidden="1"/>
    </xf>
    <xf numFmtId="0" fontId="7" fillId="2" borderId="5" xfId="1" applyFont="1" applyFill="1" applyBorder="1" applyProtection="1">
      <protection hidden="1"/>
    </xf>
    <xf numFmtId="0" fontId="3" fillId="2" borderId="0" xfId="1" applyFont="1" applyFill="1" applyBorder="1" applyAlignment="1" applyProtection="1">
      <alignment horizontal="left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164" fontId="7" fillId="2" borderId="6" xfId="4" applyNumberFormat="1" applyFont="1" applyFill="1" applyBorder="1" applyAlignment="1" applyProtection="1">
      <alignment horizontal="center"/>
      <protection hidden="1"/>
    </xf>
    <xf numFmtId="164" fontId="7" fillId="2" borderId="7" xfId="1" applyNumberFormat="1" applyFont="1" applyFill="1" applyBorder="1" applyAlignment="1" applyProtection="1">
      <alignment horizontal="center"/>
      <protection hidden="1"/>
    </xf>
    <xf numFmtId="1" fontId="7" fillId="2" borderId="6" xfId="4" applyNumberFormat="1" applyFont="1" applyFill="1" applyBorder="1" applyAlignment="1" applyProtection="1">
      <alignment horizontal="center"/>
      <protection hidden="1"/>
    </xf>
    <xf numFmtId="164" fontId="7" fillId="2" borderId="8" xfId="4" applyNumberFormat="1" applyFont="1" applyFill="1" applyBorder="1" applyAlignment="1" applyProtection="1">
      <alignment horizontal="center"/>
      <protection hidden="1"/>
    </xf>
    <xf numFmtId="164" fontId="7" fillId="2" borderId="9" xfId="1" applyNumberFormat="1" applyFont="1" applyFill="1" applyBorder="1" applyAlignment="1" applyProtection="1">
      <alignment horizontal="center"/>
      <protection hidden="1"/>
    </xf>
    <xf numFmtId="1" fontId="7" fillId="2" borderId="8" xfId="4" applyNumberFormat="1" applyFont="1" applyFill="1" applyBorder="1" applyAlignment="1" applyProtection="1">
      <alignment horizontal="center"/>
      <protection hidden="1"/>
    </xf>
    <xf numFmtId="164" fontId="7" fillId="2" borderId="10" xfId="4" applyNumberFormat="1" applyFont="1" applyFill="1" applyBorder="1" applyAlignment="1" applyProtection="1">
      <alignment horizontal="center"/>
      <protection hidden="1"/>
    </xf>
    <xf numFmtId="164" fontId="7" fillId="2" borderId="11" xfId="1" applyNumberFormat="1" applyFont="1" applyFill="1" applyBorder="1" applyAlignment="1" applyProtection="1">
      <alignment horizontal="center"/>
      <protection hidden="1"/>
    </xf>
    <xf numFmtId="164" fontId="7" fillId="2" borderId="12" xfId="4" applyNumberFormat="1" applyFont="1" applyFill="1" applyBorder="1" applyAlignment="1" applyProtection="1">
      <alignment horizontal="center"/>
      <protection hidden="1"/>
    </xf>
    <xf numFmtId="0" fontId="2" fillId="2" borderId="0" xfId="1" applyFont="1" applyFill="1" applyBorder="1" applyAlignment="1" applyProtection="1">
      <alignment horizontal="center"/>
      <protection hidden="1"/>
    </xf>
    <xf numFmtId="0" fontId="12" fillId="2" borderId="13" xfId="1" applyFont="1" applyFill="1" applyBorder="1" applyAlignment="1" applyProtection="1">
      <alignment horizontal="center"/>
      <protection hidden="1"/>
    </xf>
    <xf numFmtId="0" fontId="7" fillId="2" borderId="13" xfId="1" applyFont="1" applyFill="1" applyBorder="1" applyAlignment="1" applyProtection="1">
      <alignment horizontal="center"/>
      <protection hidden="1"/>
    </xf>
    <xf numFmtId="0" fontId="7" fillId="2" borderId="14" xfId="1" applyFont="1" applyFill="1" applyBorder="1" applyAlignment="1" applyProtection="1">
      <alignment horizontal="center"/>
      <protection hidden="1"/>
    </xf>
    <xf numFmtId="0" fontId="7" fillId="2" borderId="15" xfId="1" applyFont="1" applyFill="1" applyBorder="1" applyAlignment="1" applyProtection="1">
      <alignment horizontal="center"/>
      <protection hidden="1"/>
    </xf>
    <xf numFmtId="1" fontId="7" fillId="2" borderId="13" xfId="4" applyNumberFormat="1" applyFont="1" applyFill="1" applyBorder="1" applyAlignment="1" applyProtection="1">
      <alignment horizontal="center"/>
      <protection hidden="1"/>
    </xf>
    <xf numFmtId="0" fontId="7" fillId="2" borderId="0" xfId="1" applyFont="1" applyFill="1" applyBorder="1" applyAlignment="1" applyProtection="1">
      <alignment horizontal="right"/>
      <protection hidden="1"/>
    </xf>
    <xf numFmtId="0" fontId="7" fillId="2" borderId="0" xfId="1" applyFont="1" applyFill="1" applyBorder="1" applyAlignment="1" applyProtection="1">
      <alignment horizontal="left"/>
      <protection hidden="1"/>
    </xf>
    <xf numFmtId="0" fontId="3" fillId="2" borderId="5" xfId="1" applyFont="1" applyFill="1" applyBorder="1" applyAlignment="1" applyProtection="1">
      <alignment horizontal="left"/>
      <protection hidden="1"/>
    </xf>
    <xf numFmtId="0" fontId="5" fillId="2" borderId="0" xfId="2" applyFont="1" applyFill="1" applyBorder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6" fillId="2" borderId="7" xfId="1" applyNumberFormat="1" applyFont="1" applyFill="1" applyBorder="1" applyAlignment="1" applyProtection="1">
      <alignment horizontal="center"/>
      <protection hidden="1"/>
    </xf>
    <xf numFmtId="0" fontId="3" fillId="2" borderId="16" xfId="1" applyFont="1" applyFill="1" applyBorder="1" applyAlignment="1" applyProtection="1">
      <alignment horizontal="center"/>
      <protection hidden="1"/>
    </xf>
    <xf numFmtId="1" fontId="7" fillId="2" borderId="17" xfId="1" applyNumberFormat="1" applyFont="1" applyFill="1" applyBorder="1" applyAlignment="1" applyProtection="1">
      <alignment horizontal="center"/>
      <protection hidden="1"/>
    </xf>
    <xf numFmtId="0" fontId="7" fillId="2" borderId="7" xfId="1" applyFont="1" applyFill="1" applyBorder="1" applyAlignment="1" applyProtection="1">
      <alignment horizontal="left"/>
      <protection hidden="1"/>
    </xf>
    <xf numFmtId="1" fontId="7" fillId="2" borderId="16" xfId="1" applyNumberFormat="1" applyFont="1" applyFill="1" applyBorder="1" applyAlignment="1" applyProtection="1">
      <alignment horizontal="center"/>
      <protection hidden="1"/>
    </xf>
    <xf numFmtId="0" fontId="2" fillId="2" borderId="17" xfId="1" applyFont="1" applyFill="1" applyBorder="1" applyAlignment="1" applyProtection="1">
      <alignment horizontal="center"/>
      <protection hidden="1"/>
    </xf>
    <xf numFmtId="164" fontId="7" fillId="2" borderId="17" xfId="1" applyNumberFormat="1" applyFont="1" applyFill="1" applyBorder="1" applyAlignment="1" applyProtection="1">
      <alignment horizontal="center"/>
      <protection hidden="1"/>
    </xf>
    <xf numFmtId="2" fontId="7" fillId="2" borderId="7" xfId="4" applyNumberFormat="1" applyFont="1" applyFill="1" applyBorder="1" applyAlignment="1" applyProtection="1">
      <alignment horizontal="center"/>
      <protection hidden="1"/>
    </xf>
    <xf numFmtId="0" fontId="7" fillId="2" borderId="16" xfId="5" applyFont="1" applyFill="1" applyBorder="1" applyAlignment="1" applyProtection="1">
      <alignment horizontal="center"/>
      <protection hidden="1"/>
    </xf>
    <xf numFmtId="0" fontId="7" fillId="2" borderId="17" xfId="2" applyFont="1" applyFill="1" applyBorder="1" applyAlignment="1" applyProtection="1">
      <alignment horizontal="left"/>
      <protection hidden="1"/>
    </xf>
    <xf numFmtId="0" fontId="6" fillId="2" borderId="9" xfId="1" applyNumberFormat="1" applyFont="1" applyFill="1" applyBorder="1" applyAlignment="1" applyProtection="1">
      <alignment horizontal="center"/>
      <protection hidden="1"/>
    </xf>
    <xf numFmtId="1" fontId="7" fillId="2" borderId="18" xfId="1" applyNumberFormat="1" applyFont="1" applyFill="1" applyBorder="1" applyAlignment="1" applyProtection="1">
      <alignment horizontal="center"/>
      <protection hidden="1"/>
    </xf>
    <xf numFmtId="0" fontId="7" fillId="2" borderId="9" xfId="1" applyFont="1" applyFill="1" applyBorder="1" applyAlignment="1" applyProtection="1">
      <alignment horizontal="left"/>
      <protection hidden="1"/>
    </xf>
    <xf numFmtId="1" fontId="7" fillId="2" borderId="0" xfId="1" applyNumberFormat="1" applyFont="1" applyFill="1" applyBorder="1" applyAlignment="1" applyProtection="1">
      <alignment horizontal="center"/>
      <protection hidden="1"/>
    </xf>
    <xf numFmtId="0" fontId="2" fillId="2" borderId="18" xfId="1" applyFont="1" applyFill="1" applyBorder="1" applyAlignment="1" applyProtection="1">
      <alignment horizontal="center"/>
      <protection hidden="1"/>
    </xf>
    <xf numFmtId="164" fontId="7" fillId="2" borderId="18" xfId="1" applyNumberFormat="1" applyFont="1" applyFill="1" applyBorder="1" applyAlignment="1" applyProtection="1">
      <alignment horizontal="center"/>
      <protection hidden="1"/>
    </xf>
    <xf numFmtId="2" fontId="7" fillId="2" borderId="9" xfId="4" applyNumberFormat="1" applyFont="1" applyFill="1" applyBorder="1" applyAlignment="1" applyProtection="1">
      <alignment horizontal="center"/>
      <protection hidden="1"/>
    </xf>
    <xf numFmtId="0" fontId="7" fillId="2" borderId="0" xfId="5" applyFont="1" applyFill="1" applyBorder="1" applyAlignment="1" applyProtection="1">
      <alignment horizontal="center"/>
      <protection hidden="1"/>
    </xf>
    <xf numFmtId="0" fontId="7" fillId="2" borderId="18" xfId="2" applyFont="1" applyFill="1" applyBorder="1" applyAlignment="1" applyProtection="1">
      <alignment horizontal="left"/>
      <protection hidden="1"/>
    </xf>
    <xf numFmtId="0" fontId="6" fillId="2" borderId="11" xfId="1" applyNumberFormat="1" applyFont="1" applyFill="1" applyBorder="1" applyAlignment="1" applyProtection="1">
      <alignment horizontal="center"/>
      <protection hidden="1"/>
    </xf>
    <xf numFmtId="0" fontId="7" fillId="2" borderId="19" xfId="1" applyFont="1" applyFill="1" applyBorder="1" applyAlignment="1" applyProtection="1">
      <alignment horizontal="center"/>
      <protection hidden="1"/>
    </xf>
    <xf numFmtId="0" fontId="12" fillId="2" borderId="12" xfId="2" applyFont="1" applyFill="1" applyBorder="1" applyAlignment="1" applyProtection="1">
      <alignment horizontal="left"/>
      <protection hidden="1"/>
    </xf>
    <xf numFmtId="0" fontId="7" fillId="2" borderId="19" xfId="1" applyFont="1" applyFill="1" applyBorder="1" applyAlignment="1" applyProtection="1">
      <alignment horizontal="right"/>
      <protection hidden="1"/>
    </xf>
    <xf numFmtId="0" fontId="7" fillId="2" borderId="11" xfId="1" applyFont="1" applyFill="1" applyBorder="1" applyAlignment="1" applyProtection="1">
      <alignment horizontal="right"/>
      <protection hidden="1"/>
    </xf>
    <xf numFmtId="0" fontId="7" fillId="2" borderId="12" xfId="2" applyFont="1" applyFill="1" applyBorder="1" applyAlignment="1" applyProtection="1">
      <alignment horizontal="center"/>
      <protection hidden="1"/>
    </xf>
    <xf numFmtId="2" fontId="7" fillId="2" borderId="11" xfId="4" applyNumberFormat="1" applyFont="1" applyFill="1" applyBorder="1" applyAlignment="1" applyProtection="1">
      <alignment horizontal="center"/>
      <protection hidden="1"/>
    </xf>
    <xf numFmtId="0" fontId="7" fillId="2" borderId="19" xfId="5" applyFont="1" applyFill="1" applyBorder="1" applyAlignment="1" applyProtection="1">
      <alignment horizontal="center"/>
      <protection hidden="1"/>
    </xf>
    <xf numFmtId="0" fontId="7" fillId="2" borderId="12" xfId="2" applyFont="1" applyFill="1" applyBorder="1" applyAlignment="1" applyProtection="1">
      <alignment horizontal="left"/>
      <protection hidden="1"/>
    </xf>
    <xf numFmtId="2" fontId="7" fillId="2" borderId="0" xfId="1" applyNumberFormat="1" applyFont="1" applyFill="1" applyBorder="1" applyAlignment="1" applyProtection="1">
      <alignment horizontal="right"/>
      <protection hidden="1"/>
    </xf>
    <xf numFmtId="0" fontId="11" fillId="2" borderId="0" xfId="1" applyFont="1" applyFill="1" applyBorder="1" applyAlignment="1" applyProtection="1">
      <alignment horizontal="center"/>
      <protection hidden="1"/>
    </xf>
    <xf numFmtId="2" fontId="7" fillId="2" borderId="0" xfId="4" applyFont="1" applyFill="1" applyBorder="1" applyAlignment="1" applyProtection="1">
      <alignment horizontal="right"/>
      <protection hidden="1"/>
    </xf>
    <xf numFmtId="0" fontId="6" fillId="2" borderId="0" xfId="1" applyFont="1" applyFill="1" applyBorder="1" applyAlignment="1" applyProtection="1">
      <alignment horizontal="center"/>
      <protection hidden="1"/>
    </xf>
    <xf numFmtId="0" fontId="6" fillId="2" borderId="0" xfId="1" applyFont="1" applyFill="1" applyBorder="1" applyAlignment="1" applyProtection="1">
      <alignment horizontal="left"/>
      <protection hidden="1"/>
    </xf>
    <xf numFmtId="0" fontId="15" fillId="2" borderId="0" xfId="1" applyNumberFormat="1" applyFont="1" applyFill="1" applyBorder="1" applyAlignment="1" applyProtection="1">
      <alignment horizontal="left"/>
      <protection hidden="1"/>
    </xf>
    <xf numFmtId="165" fontId="7" fillId="2" borderId="6" xfId="4" applyNumberFormat="1" applyFont="1" applyFill="1" applyBorder="1" applyAlignment="1" applyProtection="1">
      <alignment horizontal="center"/>
      <protection hidden="1"/>
    </xf>
    <xf numFmtId="0" fontId="7" fillId="2" borderId="16" xfId="1" applyFont="1" applyFill="1" applyBorder="1" applyAlignment="1" applyProtection="1">
      <alignment horizontal="left"/>
      <protection hidden="1"/>
    </xf>
    <xf numFmtId="0" fontId="7" fillId="2" borderId="16" xfId="1" applyFont="1" applyFill="1" applyBorder="1" applyAlignment="1" applyProtection="1">
      <alignment horizontal="center"/>
      <protection hidden="1"/>
    </xf>
    <xf numFmtId="0" fontId="7" fillId="2" borderId="6" xfId="4" applyNumberFormat="1" applyFont="1" applyFill="1" applyBorder="1" applyAlignment="1" applyProtection="1">
      <alignment horizontal="center"/>
      <protection hidden="1"/>
    </xf>
    <xf numFmtId="2" fontId="7" fillId="2" borderId="17" xfId="1" applyNumberFormat="1" applyFont="1" applyFill="1" applyBorder="1" applyAlignment="1" applyProtection="1">
      <alignment horizontal="center"/>
      <protection hidden="1"/>
    </xf>
    <xf numFmtId="165" fontId="7" fillId="2" borderId="8" xfId="4" applyNumberFormat="1" applyFont="1" applyFill="1" applyBorder="1" applyAlignment="1" applyProtection="1">
      <alignment horizontal="center"/>
      <protection hidden="1"/>
    </xf>
    <xf numFmtId="0" fontId="7" fillId="2" borderId="8" xfId="4" applyNumberFormat="1" applyFont="1" applyFill="1" applyBorder="1" applyAlignment="1" applyProtection="1">
      <alignment horizontal="center"/>
      <protection hidden="1"/>
    </xf>
    <xf numFmtId="2" fontId="7" fillId="2" borderId="18" xfId="1" applyNumberFormat="1" applyFont="1" applyFill="1" applyBorder="1" applyAlignment="1" applyProtection="1">
      <alignment horizontal="center"/>
      <protection hidden="1"/>
    </xf>
    <xf numFmtId="0" fontId="12" fillId="2" borderId="10" xfId="1" applyFont="1" applyFill="1" applyBorder="1" applyAlignment="1" applyProtection="1">
      <alignment horizontal="center"/>
      <protection hidden="1"/>
    </xf>
    <xf numFmtId="0" fontId="7" fillId="2" borderId="10" xfId="1" applyFont="1" applyFill="1" applyBorder="1" applyAlignment="1" applyProtection="1">
      <alignment horizontal="center"/>
      <protection hidden="1"/>
    </xf>
    <xf numFmtId="2" fontId="7" fillId="2" borderId="0" xfId="4" applyFont="1" applyFill="1" applyBorder="1" applyAlignment="1" applyProtection="1">
      <protection hidden="1"/>
    </xf>
    <xf numFmtId="1" fontId="3" fillId="2" borderId="6" xfId="1" applyNumberFormat="1" applyFont="1" applyFill="1" applyBorder="1" applyAlignment="1" applyProtection="1">
      <alignment horizontal="center"/>
      <protection hidden="1"/>
    </xf>
    <xf numFmtId="164" fontId="3" fillId="2" borderId="6" xfId="1" applyNumberFormat="1" applyFont="1" applyFill="1" applyBorder="1" applyAlignment="1" applyProtection="1">
      <alignment horizontal="center"/>
      <protection hidden="1"/>
    </xf>
    <xf numFmtId="0" fontId="3" fillId="2" borderId="7" xfId="1" applyFont="1" applyFill="1" applyBorder="1" applyAlignment="1" applyProtection="1">
      <alignment horizontal="center"/>
      <protection hidden="1"/>
    </xf>
    <xf numFmtId="1" fontId="3" fillId="2" borderId="8" xfId="1" applyNumberFormat="1" applyFont="1" applyFill="1" applyBorder="1" applyAlignment="1" applyProtection="1">
      <alignment horizontal="center"/>
      <protection hidden="1"/>
    </xf>
    <xf numFmtId="164" fontId="3" fillId="2" borderId="8" xfId="1" applyNumberFormat="1" applyFont="1" applyFill="1" applyBorder="1" applyAlignment="1" applyProtection="1">
      <alignment horizontal="center"/>
      <protection hidden="1"/>
    </xf>
    <xf numFmtId="1" fontId="3" fillId="2" borderId="9" xfId="1" applyNumberFormat="1" applyFont="1" applyFill="1" applyBorder="1" applyAlignment="1" applyProtection="1">
      <alignment horizontal="center"/>
      <protection hidden="1"/>
    </xf>
    <xf numFmtId="164" fontId="7" fillId="2" borderId="8" xfId="1" applyNumberFormat="1" applyFont="1" applyFill="1" applyBorder="1" applyAlignment="1" applyProtection="1">
      <alignment horizontal="center"/>
      <protection hidden="1"/>
    </xf>
    <xf numFmtId="1" fontId="7" fillId="2" borderId="9" xfId="1" applyNumberFormat="1" applyFont="1" applyFill="1" applyBorder="1" applyAlignment="1" applyProtection="1">
      <alignment horizontal="center"/>
      <protection hidden="1"/>
    </xf>
    <xf numFmtId="2" fontId="7" fillId="2" borderId="9" xfId="1" applyNumberFormat="1" applyFont="1" applyFill="1" applyBorder="1" applyAlignment="1" applyProtection="1">
      <alignment horizontal="center"/>
      <protection hidden="1"/>
    </xf>
    <xf numFmtId="2" fontId="7" fillId="2" borderId="8" xfId="1" applyNumberFormat="1" applyFont="1" applyFill="1" applyBorder="1" applyAlignment="1" applyProtection="1">
      <alignment horizontal="center"/>
      <protection hidden="1"/>
    </xf>
    <xf numFmtId="166" fontId="7" fillId="2" borderId="8" xfId="1" applyNumberFormat="1" applyFont="1" applyFill="1" applyBorder="1" applyAlignment="1" applyProtection="1">
      <alignment horizontal="center"/>
      <protection hidden="1"/>
    </xf>
    <xf numFmtId="0" fontId="7" fillId="2" borderId="11" xfId="1" applyFont="1" applyFill="1" applyBorder="1" applyAlignment="1" applyProtection="1">
      <alignment horizontal="center"/>
      <protection hidden="1"/>
    </xf>
    <xf numFmtId="164" fontId="3" fillId="2" borderId="7" xfId="1" applyNumberFormat="1" applyFont="1" applyFill="1" applyBorder="1" applyAlignment="1" applyProtection="1">
      <alignment horizontal="center"/>
      <protection hidden="1"/>
    </xf>
    <xf numFmtId="0" fontId="7" fillId="2" borderId="20" xfId="1" applyFont="1" applyFill="1" applyBorder="1" applyProtection="1">
      <protection hidden="1"/>
    </xf>
    <xf numFmtId="0" fontId="7" fillId="2" borderId="21" xfId="1" applyFont="1" applyFill="1" applyBorder="1" applyAlignment="1" applyProtection="1">
      <alignment horizontal="left"/>
      <protection hidden="1"/>
    </xf>
    <xf numFmtId="1" fontId="7" fillId="2" borderId="21" xfId="4" applyNumberFormat="1" applyFont="1" applyFill="1" applyBorder="1" applyAlignment="1" applyProtection="1">
      <alignment horizontal="center"/>
      <protection hidden="1"/>
    </xf>
    <xf numFmtId="0" fontId="7" fillId="2" borderId="21" xfId="1" applyFont="1" applyFill="1" applyBorder="1" applyAlignment="1" applyProtection="1">
      <alignment horizontal="center"/>
      <protection hidden="1"/>
    </xf>
    <xf numFmtId="0" fontId="7" fillId="2" borderId="21" xfId="1" applyFont="1" applyFill="1" applyBorder="1" applyAlignment="1" applyProtection="1">
      <alignment horizontal="right"/>
      <protection hidden="1"/>
    </xf>
    <xf numFmtId="0" fontId="7" fillId="2" borderId="21" xfId="1" applyFont="1" applyFill="1" applyBorder="1" applyProtection="1">
      <protection hidden="1"/>
    </xf>
    <xf numFmtId="0" fontId="2" fillId="2" borderId="21" xfId="1" applyFont="1" applyFill="1" applyBorder="1" applyAlignment="1" applyProtection="1">
      <alignment horizontal="center"/>
      <protection hidden="1"/>
    </xf>
    <xf numFmtId="0" fontId="3" fillId="2" borderId="22" xfId="1" applyFont="1" applyFill="1" applyBorder="1" applyAlignment="1" applyProtection="1">
      <alignment horizontal="left"/>
      <protection hidden="1"/>
    </xf>
    <xf numFmtId="0" fontId="3" fillId="2" borderId="3" xfId="1" applyFont="1" applyFill="1" applyBorder="1" applyAlignment="1" applyProtection="1">
      <alignment horizontal="left"/>
      <protection hidden="1"/>
    </xf>
    <xf numFmtId="0" fontId="7" fillId="2" borderId="23" xfId="1" applyFont="1" applyFill="1" applyBorder="1" applyAlignment="1" applyProtection="1">
      <alignment horizontal="center"/>
      <protection hidden="1"/>
    </xf>
    <xf numFmtId="167" fontId="7" fillId="2" borderId="23" xfId="1" applyNumberFormat="1" applyFont="1" applyFill="1" applyBorder="1" applyAlignment="1" applyProtection="1">
      <alignment horizontal="center"/>
      <protection hidden="1"/>
    </xf>
    <xf numFmtId="0" fontId="7" fillId="2" borderId="23" xfId="1" applyFont="1" applyFill="1" applyBorder="1" applyProtection="1">
      <protection hidden="1"/>
    </xf>
    <xf numFmtId="0" fontId="7" fillId="2" borderId="23" xfId="1" applyFont="1" applyFill="1" applyBorder="1" applyAlignment="1" applyProtection="1">
      <alignment horizontal="right"/>
      <protection hidden="1"/>
    </xf>
    <xf numFmtId="0" fontId="7" fillId="2" borderId="15" xfId="1" applyFont="1" applyFill="1" applyBorder="1" applyAlignment="1" applyProtection="1">
      <alignment horizontal="right"/>
      <protection hidden="1"/>
    </xf>
    <xf numFmtId="0" fontId="7" fillId="2" borderId="7" xfId="1" applyFont="1" applyFill="1" applyBorder="1" applyAlignment="1" applyProtection="1">
      <alignment horizontal="center"/>
      <protection hidden="1"/>
    </xf>
    <xf numFmtId="0" fontId="7" fillId="2" borderId="17" xfId="1" applyFont="1" applyFill="1" applyBorder="1" applyAlignment="1" applyProtection="1">
      <alignment horizontal="center"/>
      <protection hidden="1"/>
    </xf>
    <xf numFmtId="164" fontId="7" fillId="2" borderId="7" xfId="1" applyNumberFormat="1" applyFont="1" applyFill="1" applyBorder="1" applyAlignment="1" applyProtection="1">
      <alignment horizontal="left"/>
      <protection hidden="1"/>
    </xf>
    <xf numFmtId="164" fontId="7" fillId="2" borderId="16" xfId="1" applyNumberFormat="1" applyFont="1" applyFill="1" applyBorder="1" applyAlignment="1" applyProtection="1">
      <alignment horizontal="center"/>
      <protection hidden="1"/>
    </xf>
    <xf numFmtId="164" fontId="7" fillId="2" borderId="16" xfId="1" applyNumberFormat="1" applyFont="1" applyFill="1" applyBorder="1" applyProtection="1">
      <protection hidden="1"/>
    </xf>
    <xf numFmtId="164" fontId="7" fillId="2" borderId="16" xfId="1" applyNumberFormat="1" applyFont="1" applyFill="1" applyBorder="1" applyAlignment="1" applyProtection="1">
      <alignment horizontal="left"/>
      <protection hidden="1"/>
    </xf>
    <xf numFmtId="0" fontId="7" fillId="2" borderId="17" xfId="1" applyFont="1" applyFill="1" applyBorder="1" applyAlignment="1" applyProtection="1">
      <alignment horizontal="right"/>
      <protection hidden="1"/>
    </xf>
    <xf numFmtId="164" fontId="7" fillId="2" borderId="0" xfId="1" applyNumberFormat="1" applyFont="1" applyFill="1" applyBorder="1" applyAlignment="1" applyProtection="1">
      <alignment horizontal="center"/>
      <protection hidden="1"/>
    </xf>
    <xf numFmtId="164" fontId="7" fillId="2" borderId="0" xfId="1" applyNumberFormat="1" applyFont="1" applyFill="1" applyBorder="1" applyProtection="1">
      <protection hidden="1"/>
    </xf>
    <xf numFmtId="164" fontId="7" fillId="2" borderId="0" xfId="1" applyNumberFormat="1" applyFont="1" applyFill="1" applyBorder="1" applyAlignment="1" applyProtection="1">
      <alignment horizontal="right"/>
      <protection hidden="1"/>
    </xf>
    <xf numFmtId="0" fontId="12" fillId="2" borderId="18" xfId="1" applyFont="1" applyFill="1" applyBorder="1" applyAlignment="1" applyProtection="1">
      <alignment horizontal="right"/>
      <protection hidden="1"/>
    </xf>
    <xf numFmtId="0" fontId="7" fillId="2" borderId="14" xfId="1" applyFont="1" applyFill="1" applyBorder="1" applyAlignment="1" applyProtection="1">
      <alignment horizontal="left"/>
      <protection hidden="1"/>
    </xf>
    <xf numFmtId="0" fontId="7" fillId="2" borderId="23" xfId="1" applyFont="1" applyFill="1" applyBorder="1" applyAlignment="1" applyProtection="1">
      <alignment horizontal="left"/>
      <protection hidden="1"/>
    </xf>
    <xf numFmtId="0" fontId="7" fillId="2" borderId="15" xfId="1" applyFont="1" applyFill="1" applyBorder="1" applyAlignment="1" applyProtection="1">
      <alignment horizontal="left"/>
      <protection hidden="1"/>
    </xf>
    <xf numFmtId="164" fontId="7" fillId="2" borderId="23" xfId="1" applyNumberFormat="1" applyFont="1" applyFill="1" applyBorder="1" applyAlignment="1" applyProtection="1">
      <alignment horizontal="center"/>
      <protection hidden="1"/>
    </xf>
    <xf numFmtId="164" fontId="7" fillId="2" borderId="23" xfId="1" applyNumberFormat="1" applyFont="1" applyFill="1" applyBorder="1" applyProtection="1">
      <protection hidden="1"/>
    </xf>
    <xf numFmtId="164" fontId="7" fillId="2" borderId="23" xfId="1" applyNumberFormat="1" applyFont="1" applyFill="1" applyBorder="1" applyAlignment="1" applyProtection="1">
      <alignment horizontal="right"/>
      <protection hidden="1"/>
    </xf>
    <xf numFmtId="0" fontId="12" fillId="2" borderId="15" xfId="1" applyFont="1" applyFill="1" applyBorder="1" applyAlignment="1" applyProtection="1">
      <alignment horizontal="left"/>
      <protection hidden="1"/>
    </xf>
    <xf numFmtId="164" fontId="7" fillId="2" borderId="16" xfId="1" applyNumberFormat="1" applyFont="1" applyFill="1" applyBorder="1" applyAlignment="1" applyProtection="1">
      <alignment horizontal="right"/>
      <protection hidden="1"/>
    </xf>
    <xf numFmtId="164" fontId="7" fillId="2" borderId="19" xfId="1" applyNumberFormat="1" applyFont="1" applyFill="1" applyBorder="1" applyAlignment="1" applyProtection="1">
      <alignment horizontal="center"/>
      <protection hidden="1"/>
    </xf>
    <xf numFmtId="0" fontId="7" fillId="2" borderId="19" xfId="1" applyFont="1" applyFill="1" applyBorder="1" applyProtection="1">
      <protection hidden="1"/>
    </xf>
    <xf numFmtId="0" fontId="7" fillId="2" borderId="12" xfId="1" applyFont="1" applyFill="1" applyBorder="1" applyAlignment="1" applyProtection="1">
      <alignment horizontal="right"/>
      <protection hidden="1"/>
    </xf>
    <xf numFmtId="0" fontId="1" fillId="2" borderId="15" xfId="1" applyFont="1" applyFill="1" applyBorder="1" applyAlignment="1" applyProtection="1">
      <alignment horizontal="left"/>
      <protection hidden="1"/>
    </xf>
    <xf numFmtId="1" fontId="7" fillId="2" borderId="0" xfId="4" applyNumberFormat="1" applyFont="1" applyFill="1" applyBorder="1" applyAlignment="1" applyProtection="1">
      <alignment horizontal="center"/>
      <protection hidden="1"/>
    </xf>
    <xf numFmtId="2" fontId="7" fillId="2" borderId="0" xfId="1" applyNumberFormat="1" applyFont="1" applyFill="1" applyBorder="1" applyAlignment="1" applyProtection="1">
      <alignment horizontal="center"/>
      <protection hidden="1"/>
    </xf>
    <xf numFmtId="0" fontId="7" fillId="2" borderId="5" xfId="1" applyFont="1" applyFill="1" applyBorder="1" applyAlignment="1" applyProtection="1">
      <alignment horizontal="left"/>
      <protection hidden="1"/>
    </xf>
    <xf numFmtId="0" fontId="11" fillId="2" borderId="0" xfId="1" applyFont="1" applyFill="1" applyBorder="1" applyProtection="1">
      <protection hidden="1"/>
    </xf>
    <xf numFmtId="0" fontId="11" fillId="2" borderId="5" xfId="1" applyFont="1" applyFill="1" applyBorder="1" applyAlignment="1" applyProtection="1">
      <protection hidden="1"/>
    </xf>
    <xf numFmtId="0" fontId="1" fillId="2" borderId="0" xfId="1" applyFont="1" applyFill="1" applyAlignment="1" applyProtection="1">
      <alignment horizontal="center"/>
      <protection hidden="1"/>
    </xf>
    <xf numFmtId="0" fontId="1" fillId="2" borderId="0" xfId="1" applyFill="1" applyProtection="1">
      <protection hidden="1"/>
    </xf>
    <xf numFmtId="1" fontId="7" fillId="2" borderId="23" xfId="4" applyNumberFormat="1" applyFont="1" applyFill="1" applyBorder="1" applyAlignment="1" applyProtection="1">
      <alignment horizontal="center"/>
      <protection hidden="1"/>
    </xf>
    <xf numFmtId="0" fontId="7" fillId="2" borderId="16" xfId="1" applyFont="1" applyFill="1" applyBorder="1" applyProtection="1">
      <protection hidden="1"/>
    </xf>
    <xf numFmtId="1" fontId="7" fillId="2" borderId="16" xfId="4" applyNumberFormat="1" applyFont="1" applyFill="1" applyBorder="1" applyAlignment="1" applyProtection="1">
      <alignment horizontal="center"/>
      <protection hidden="1"/>
    </xf>
    <xf numFmtId="0" fontId="7" fillId="2" borderId="16" xfId="1" applyFont="1" applyFill="1" applyBorder="1" applyAlignment="1" applyProtection="1">
      <alignment horizontal="right"/>
      <protection hidden="1"/>
    </xf>
    <xf numFmtId="1" fontId="7" fillId="2" borderId="19" xfId="4" applyNumberFormat="1" applyFont="1" applyFill="1" applyBorder="1" applyAlignment="1" applyProtection="1">
      <alignment horizontal="center"/>
      <protection hidden="1"/>
    </xf>
    <xf numFmtId="164" fontId="7" fillId="2" borderId="16" xfId="4" applyNumberFormat="1" applyFont="1" applyFill="1" applyBorder="1" applyAlignment="1" applyProtection="1">
      <alignment horizontal="center"/>
      <protection hidden="1"/>
    </xf>
    <xf numFmtId="0" fontId="7" fillId="2" borderId="18" xfId="1" applyFont="1" applyFill="1" applyBorder="1" applyAlignment="1" applyProtection="1">
      <alignment horizontal="right"/>
      <protection hidden="1"/>
    </xf>
    <xf numFmtId="164" fontId="7" fillId="2" borderId="9" xfId="1" applyNumberFormat="1" applyFont="1" applyFill="1" applyBorder="1" applyAlignment="1" applyProtection="1">
      <alignment horizontal="left"/>
      <protection hidden="1"/>
    </xf>
    <xf numFmtId="164" fontId="7" fillId="2" borderId="0" xfId="1" applyNumberFormat="1" applyFont="1" applyFill="1" applyBorder="1" applyAlignment="1" applyProtection="1">
      <alignment horizontal="left"/>
      <protection hidden="1"/>
    </xf>
    <xf numFmtId="164" fontId="7" fillId="2" borderId="0" xfId="4" applyNumberFormat="1" applyFont="1" applyFill="1" applyBorder="1" applyAlignment="1" applyProtection="1">
      <alignment horizontal="center"/>
      <protection hidden="1"/>
    </xf>
    <xf numFmtId="0" fontId="1" fillId="2" borderId="14" xfId="1" applyFill="1" applyBorder="1" applyAlignment="1" applyProtection="1">
      <alignment horizontal="left"/>
      <protection hidden="1"/>
    </xf>
    <xf numFmtId="164" fontId="7" fillId="2" borderId="23" xfId="4" applyNumberFormat="1" applyFont="1" applyFill="1" applyBorder="1" applyAlignment="1" applyProtection="1">
      <alignment horizontal="center"/>
      <protection hidden="1"/>
    </xf>
    <xf numFmtId="0" fontId="7" fillId="2" borderId="17" xfId="1" applyFont="1" applyFill="1" applyBorder="1" applyAlignment="1" applyProtection="1">
      <alignment horizontal="left"/>
      <protection hidden="1"/>
    </xf>
    <xf numFmtId="2" fontId="7" fillId="2" borderId="0" xfId="4" applyNumberFormat="1" applyFont="1" applyFill="1" applyBorder="1" applyAlignment="1" applyProtection="1">
      <alignment horizontal="center"/>
      <protection hidden="1"/>
    </xf>
    <xf numFmtId="0" fontId="18" fillId="2" borderId="0" xfId="1" applyFont="1" applyFill="1" applyBorder="1" applyAlignment="1" applyProtection="1">
      <alignment horizontal="right"/>
      <protection hidden="1"/>
    </xf>
    <xf numFmtId="0" fontId="7" fillId="2" borderId="0" xfId="2" applyFont="1" applyFill="1" applyProtection="1">
      <protection hidden="1"/>
    </xf>
    <xf numFmtId="0" fontId="7" fillId="2" borderId="0" xfId="6" applyFont="1" applyFill="1" applyBorder="1" applyAlignment="1" applyProtection="1">
      <alignment horizontal="left"/>
      <protection hidden="1"/>
    </xf>
    <xf numFmtId="0" fontId="7" fillId="2" borderId="0" xfId="2" applyFont="1" applyFill="1" applyBorder="1" applyAlignment="1" applyProtection="1">
      <protection hidden="1"/>
    </xf>
    <xf numFmtId="0" fontId="3" fillId="4" borderId="0" xfId="6" applyFont="1" applyFill="1" applyBorder="1" applyAlignment="1" applyProtection="1">
      <alignment horizontal="left"/>
      <protection hidden="1"/>
    </xf>
    <xf numFmtId="0" fontId="7" fillId="2" borderId="0" xfId="6" applyFont="1" applyFill="1" applyBorder="1" applyAlignment="1" applyProtection="1">
      <protection hidden="1"/>
    </xf>
    <xf numFmtId="2" fontId="7" fillId="2" borderId="0" xfId="6" applyNumberFormat="1" applyFont="1" applyFill="1" applyBorder="1" applyAlignment="1" applyProtection="1">
      <alignment horizontal="left"/>
      <protection hidden="1"/>
    </xf>
    <xf numFmtId="0" fontId="3" fillId="2" borderId="0" xfId="2" applyFont="1" applyFill="1" applyBorder="1" applyAlignment="1" applyProtection="1">
      <alignment horizontal="center"/>
      <protection hidden="1"/>
    </xf>
    <xf numFmtId="0" fontId="7" fillId="2" borderId="0" xfId="6" applyNumberFormat="1" applyFont="1" applyFill="1" applyBorder="1" applyAlignment="1" applyProtection="1">
      <alignment horizontal="left"/>
      <protection hidden="1"/>
    </xf>
    <xf numFmtId="0" fontId="7" fillId="2" borderId="0" xfId="6" applyFont="1" applyFill="1" applyBorder="1" applyAlignment="1" applyProtection="1">
      <alignment horizontal="center"/>
      <protection hidden="1"/>
    </xf>
    <xf numFmtId="0" fontId="7" fillId="2" borderId="0" xfId="2" applyFont="1" applyFill="1" applyBorder="1" applyProtection="1">
      <protection hidden="1"/>
    </xf>
    <xf numFmtId="0" fontId="7" fillId="2" borderId="5" xfId="1" applyFont="1" applyFill="1" applyBorder="1" applyAlignment="1" applyProtection="1">
      <protection hidden="1"/>
    </xf>
    <xf numFmtId="1" fontId="7" fillId="2" borderId="0" xfId="4" applyNumberFormat="1" applyFont="1" applyFill="1" applyBorder="1" applyAlignment="1" applyProtection="1">
      <alignment horizontal="left"/>
      <protection hidden="1"/>
    </xf>
    <xf numFmtId="0" fontId="7" fillId="2" borderId="0" xfId="1" quotePrefix="1" applyFont="1" applyFill="1" applyBorder="1" applyAlignment="1" applyProtection="1">
      <alignment horizontal="left"/>
      <protection hidden="1"/>
    </xf>
    <xf numFmtId="0" fontId="7" fillId="2" borderId="0" xfId="4" applyNumberFormat="1" applyFont="1" applyFill="1" applyBorder="1" applyAlignment="1" applyProtection="1">
      <alignment horizontal="left"/>
      <protection hidden="1"/>
    </xf>
    <xf numFmtId="0" fontId="10" fillId="2" borderId="0" xfId="1" applyFont="1" applyFill="1" applyBorder="1" applyAlignment="1" applyProtection="1">
      <alignment horizontal="center"/>
      <protection hidden="1"/>
    </xf>
    <xf numFmtId="0" fontId="1" fillId="2" borderId="0" xfId="1" applyFont="1" applyFill="1" applyBorder="1" applyAlignment="1" applyProtection="1">
      <alignment horizontal="left"/>
      <protection hidden="1"/>
    </xf>
    <xf numFmtId="164" fontId="7" fillId="2" borderId="0" xfId="4" applyNumberFormat="1" applyFont="1" applyFill="1" applyBorder="1" applyAlignment="1" applyProtection="1">
      <alignment horizontal="left"/>
      <protection hidden="1"/>
    </xf>
    <xf numFmtId="2" fontId="7" fillId="2" borderId="0" xfId="4" applyNumberFormat="1" applyFont="1" applyFill="1" applyBorder="1" applyAlignment="1" applyProtection="1">
      <alignment horizontal="left"/>
      <protection hidden="1"/>
    </xf>
    <xf numFmtId="2" fontId="7" fillId="2" borderId="0" xfId="4" applyFont="1" applyFill="1" applyBorder="1" applyProtection="1">
      <protection hidden="1"/>
    </xf>
    <xf numFmtId="0" fontId="7" fillId="2" borderId="0" xfId="1" quotePrefix="1" applyFont="1" applyFill="1" applyBorder="1" applyProtection="1">
      <protection hidden="1"/>
    </xf>
    <xf numFmtId="0" fontId="10" fillId="2" borderId="5" xfId="1" applyFont="1" applyFill="1" applyBorder="1" applyAlignment="1" applyProtection="1">
      <protection hidden="1"/>
    </xf>
    <xf numFmtId="0" fontId="1" fillId="2" borderId="4" xfId="1" applyFill="1" applyBorder="1" applyProtection="1">
      <protection hidden="1"/>
    </xf>
    <xf numFmtId="0" fontId="2" fillId="2" borderId="5" xfId="1" applyFont="1" applyFill="1" applyBorder="1" applyAlignment="1" applyProtection="1">
      <alignment horizontal="center"/>
      <protection hidden="1"/>
    </xf>
    <xf numFmtId="0" fontId="1" fillId="2" borderId="24" xfId="1" applyFill="1" applyBorder="1" applyProtection="1">
      <protection hidden="1"/>
    </xf>
    <xf numFmtId="0" fontId="2" fillId="2" borderId="16" xfId="1" applyFont="1" applyFill="1" applyBorder="1" applyAlignment="1" applyProtection="1">
      <alignment horizontal="center"/>
      <protection hidden="1"/>
    </xf>
    <xf numFmtId="0" fontId="2" fillId="2" borderId="25" xfId="1" applyFont="1" applyFill="1" applyBorder="1" applyAlignment="1" applyProtection="1">
      <alignment horizontal="center"/>
      <protection hidden="1"/>
    </xf>
    <xf numFmtId="0" fontId="1" fillId="2" borderId="0" xfId="1" applyFill="1" applyBorder="1" applyProtection="1">
      <protection hidden="1"/>
    </xf>
    <xf numFmtId="0" fontId="10" fillId="2" borderId="0" xfId="1" applyFont="1" applyFill="1" applyBorder="1" applyAlignment="1" applyProtection="1">
      <alignment horizontal="left"/>
      <protection hidden="1"/>
    </xf>
    <xf numFmtId="0" fontId="20" fillId="2" borderId="0" xfId="1" applyFont="1" applyFill="1" applyBorder="1" applyAlignment="1" applyProtection="1">
      <alignment horizontal="center"/>
      <protection hidden="1"/>
    </xf>
    <xf numFmtId="0" fontId="7" fillId="5" borderId="0" xfId="1" applyFont="1" applyFill="1" applyBorder="1" applyProtection="1">
      <protection hidden="1"/>
    </xf>
    <xf numFmtId="0" fontId="7" fillId="5" borderId="0" xfId="1" applyFont="1" applyFill="1" applyBorder="1" applyAlignment="1" applyProtection="1">
      <alignment horizontal="center"/>
      <protection hidden="1"/>
    </xf>
    <xf numFmtId="0" fontId="7" fillId="5" borderId="5" xfId="1" applyFont="1" applyFill="1" applyBorder="1" applyProtection="1">
      <protection hidden="1"/>
    </xf>
    <xf numFmtId="0" fontId="7" fillId="5" borderId="0" xfId="1" applyFont="1" applyFill="1" applyBorder="1" applyAlignment="1" applyProtection="1">
      <alignment horizontal="right"/>
      <protection hidden="1"/>
    </xf>
    <xf numFmtId="0" fontId="2" fillId="2" borderId="4" xfId="1" applyFont="1" applyFill="1" applyBorder="1" applyAlignment="1" applyProtection="1">
      <alignment horizontal="center"/>
      <protection hidden="1"/>
    </xf>
    <xf numFmtId="0" fontId="21" fillId="2" borderId="0" xfId="1" applyFont="1" applyFill="1" applyBorder="1" applyAlignment="1" applyProtection="1">
      <alignment horizontal="center"/>
      <protection hidden="1"/>
    </xf>
    <xf numFmtId="0" fontId="7" fillId="5" borderId="5" xfId="1" applyFont="1" applyFill="1" applyBorder="1" applyAlignment="1" applyProtection="1">
      <alignment horizontal="left"/>
      <protection hidden="1"/>
    </xf>
    <xf numFmtId="0" fontId="21" fillId="2" borderId="0" xfId="1" quotePrefix="1" applyFont="1" applyFill="1" applyBorder="1" applyAlignment="1" applyProtection="1">
      <alignment horizontal="right"/>
      <protection hidden="1"/>
    </xf>
    <xf numFmtId="164" fontId="7" fillId="5" borderId="0" xfId="1" applyNumberFormat="1" applyFont="1" applyFill="1" applyBorder="1" applyAlignment="1" applyProtection="1">
      <alignment horizontal="center"/>
      <protection hidden="1"/>
    </xf>
    <xf numFmtId="0" fontId="21" fillId="2" borderId="0" xfId="1" applyFont="1" applyFill="1" applyBorder="1" applyProtection="1">
      <protection hidden="1"/>
    </xf>
    <xf numFmtId="0" fontId="6" fillId="2" borderId="4" xfId="1" applyFont="1" applyFill="1" applyBorder="1" applyAlignment="1" applyProtection="1">
      <alignment horizontal="center"/>
      <protection hidden="1"/>
    </xf>
    <xf numFmtId="0" fontId="6" fillId="2" borderId="0" xfId="1" applyFont="1" applyFill="1" applyBorder="1" applyAlignment="1" applyProtection="1">
      <alignment horizontal="right"/>
      <protection hidden="1"/>
    </xf>
    <xf numFmtId="2" fontId="6" fillId="2" borderId="0" xfId="1" applyNumberFormat="1" applyFont="1" applyFill="1" applyBorder="1" applyAlignment="1" applyProtection="1">
      <alignment horizontal="center"/>
      <protection hidden="1"/>
    </xf>
    <xf numFmtId="0" fontId="6" fillId="2" borderId="4" xfId="1" applyFont="1" applyFill="1" applyBorder="1" applyProtection="1">
      <protection hidden="1"/>
    </xf>
    <xf numFmtId="0" fontId="6" fillId="2" borderId="0" xfId="1" applyFont="1" applyFill="1" applyBorder="1" applyProtection="1">
      <protection hidden="1"/>
    </xf>
    <xf numFmtId="0" fontId="10" fillId="2" borderId="5" xfId="1" applyFont="1" applyFill="1" applyBorder="1" applyAlignment="1" applyProtection="1">
      <alignment horizontal="left"/>
      <protection hidden="1"/>
    </xf>
    <xf numFmtId="0" fontId="1" fillId="2" borderId="26" xfId="1" applyFill="1" applyBorder="1" applyAlignment="1" applyProtection="1">
      <protection hidden="1"/>
    </xf>
    <xf numFmtId="0" fontId="1" fillId="2" borderId="19" xfId="1" applyFill="1" applyBorder="1" applyAlignment="1" applyProtection="1">
      <protection hidden="1"/>
    </xf>
    <xf numFmtId="0" fontId="18" fillId="2" borderId="19" xfId="7" applyFont="1" applyFill="1" applyBorder="1" applyAlignment="1" applyProtection="1">
      <protection hidden="1"/>
    </xf>
    <xf numFmtId="0" fontId="18" fillId="2" borderId="27" xfId="7" applyFont="1" applyFill="1" applyBorder="1" applyAlignment="1" applyProtection="1">
      <protection hidden="1"/>
    </xf>
    <xf numFmtId="0" fontId="11" fillId="4" borderId="2" xfId="8" applyFont="1" applyFill="1" applyBorder="1" applyAlignment="1" applyProtection="1">
      <alignment horizontal="right"/>
      <protection hidden="1"/>
    </xf>
    <xf numFmtId="0" fontId="11" fillId="4" borderId="2" xfId="8" applyFont="1" applyFill="1" applyBorder="1" applyProtection="1">
      <protection hidden="1"/>
    </xf>
    <xf numFmtId="0" fontId="11" fillId="4" borderId="0" xfId="8" applyFont="1" applyFill="1" applyBorder="1" applyAlignment="1" applyProtection="1">
      <alignment horizontal="right"/>
      <protection hidden="1"/>
    </xf>
    <xf numFmtId="0" fontId="11" fillId="4" borderId="0" xfId="8" applyFont="1" applyFill="1" applyBorder="1" applyProtection="1">
      <protection hidden="1"/>
    </xf>
    <xf numFmtId="0" fontId="11" fillId="4" borderId="20" xfId="12" applyFont="1" applyFill="1" applyBorder="1" applyProtection="1">
      <protection hidden="1"/>
    </xf>
    <xf numFmtId="0" fontId="11" fillId="4" borderId="21" xfId="12" applyFont="1" applyFill="1" applyBorder="1" applyProtection="1">
      <protection hidden="1"/>
    </xf>
    <xf numFmtId="0" fontId="11" fillId="4" borderId="21" xfId="8" applyFont="1" applyFill="1" applyBorder="1" applyProtection="1">
      <protection hidden="1"/>
    </xf>
    <xf numFmtId="0" fontId="11" fillId="4" borderId="21" xfId="12" applyFont="1" applyFill="1" applyBorder="1" applyAlignment="1" applyProtection="1">
      <alignment horizontal="center"/>
      <protection hidden="1"/>
    </xf>
    <xf numFmtId="0" fontId="7" fillId="2" borderId="8" xfId="1" applyNumberFormat="1" applyFont="1" applyFill="1" applyBorder="1" applyAlignment="1" applyProtection="1">
      <alignment horizontal="center"/>
      <protection hidden="1"/>
    </xf>
    <xf numFmtId="0" fontId="1" fillId="0" borderId="0" xfId="1" applyFill="1" applyProtection="1">
      <protection hidden="1"/>
    </xf>
    <xf numFmtId="164" fontId="7" fillId="2" borderId="8" xfId="1" applyNumberFormat="1" applyFont="1" applyFill="1" applyBorder="1" applyAlignment="1" applyProtection="1">
      <alignment horizontal="center" shrinkToFit="1"/>
      <protection hidden="1"/>
    </xf>
    <xf numFmtId="0" fontId="3" fillId="2" borderId="8" xfId="1" applyNumberFormat="1" applyFont="1" applyFill="1" applyBorder="1" applyAlignment="1" applyProtection="1">
      <alignment horizontal="center"/>
      <protection hidden="1"/>
    </xf>
    <xf numFmtId="1" fontId="3" fillId="2" borderId="5" xfId="1" applyNumberFormat="1" applyFont="1" applyFill="1" applyBorder="1" applyAlignment="1" applyProtection="1">
      <alignment horizontal="left"/>
      <protection hidden="1"/>
    </xf>
    <xf numFmtId="164" fontId="7" fillId="2" borderId="11" xfId="1" applyNumberFormat="1" applyFont="1" applyFill="1" applyBorder="1" applyAlignment="1" applyProtection="1">
      <alignment horizontal="center" shrinkToFit="1"/>
      <protection hidden="1"/>
    </xf>
    <xf numFmtId="164" fontId="7" fillId="2" borderId="8" xfId="4" applyNumberFormat="1" applyFont="1" applyFill="1" applyBorder="1" applyAlignment="1" applyProtection="1">
      <alignment horizontal="center" shrinkToFit="1"/>
      <protection hidden="1"/>
    </xf>
    <xf numFmtId="164" fontId="7" fillId="2" borderId="6" xfId="4" applyNumberFormat="1" applyFont="1" applyFill="1" applyBorder="1" applyAlignment="1" applyProtection="1">
      <alignment horizontal="center" shrinkToFit="1"/>
      <protection hidden="1"/>
    </xf>
    <xf numFmtId="0" fontId="7" fillId="2" borderId="18" xfId="1" applyFont="1" applyFill="1" applyBorder="1" applyAlignment="1" applyProtection="1">
      <alignment horizontal="center"/>
      <protection hidden="1"/>
    </xf>
    <xf numFmtId="0" fontId="4" fillId="2" borderId="0" xfId="1" applyFont="1" applyFill="1" applyBorder="1" applyAlignment="1" applyProtection="1">
      <alignment horizontal="center"/>
      <protection hidden="1"/>
    </xf>
    <xf numFmtId="0" fontId="7" fillId="2" borderId="12" xfId="1" applyFont="1" applyFill="1" applyBorder="1" applyAlignment="1" applyProtection="1">
      <alignment horizontal="center"/>
      <protection hidden="1"/>
    </xf>
    <xf numFmtId="0" fontId="7" fillId="2" borderId="0" xfId="1" applyFont="1" applyFill="1" applyBorder="1" applyAlignment="1" applyProtection="1">
      <alignment horizontal="center"/>
      <protection hidden="1"/>
    </xf>
    <xf numFmtId="0" fontId="7" fillId="2" borderId="9" xfId="1" applyFont="1" applyFill="1" applyBorder="1" applyAlignment="1" applyProtection="1">
      <alignment horizontal="center"/>
      <protection hidden="1"/>
    </xf>
    <xf numFmtId="0" fontId="22" fillId="7" borderId="30" xfId="8" applyFont="1" applyFill="1" applyBorder="1" applyAlignment="1" applyProtection="1">
      <protection hidden="1"/>
    </xf>
    <xf numFmtId="0" fontId="7" fillId="2" borderId="0" xfId="1" quotePrefix="1" applyFont="1" applyFill="1" applyBorder="1" applyAlignment="1" applyProtection="1">
      <alignment shrinkToFit="1"/>
      <protection hidden="1"/>
    </xf>
    <xf numFmtId="0" fontId="7" fillId="2" borderId="18" xfId="1" applyFont="1" applyFill="1" applyBorder="1" applyAlignment="1" applyProtection="1">
      <alignment horizontal="center"/>
      <protection hidden="1"/>
    </xf>
    <xf numFmtId="0" fontId="1" fillId="2" borderId="0" xfId="1" applyFill="1" applyBorder="1" applyAlignment="1" applyProtection="1">
      <alignment horizontal="center"/>
      <protection hidden="1"/>
    </xf>
    <xf numFmtId="0" fontId="7" fillId="2" borderId="12" xfId="1" applyFont="1" applyFill="1" applyBorder="1" applyAlignment="1" applyProtection="1">
      <alignment horizontal="center"/>
      <protection hidden="1"/>
    </xf>
    <xf numFmtId="0" fontId="1" fillId="2" borderId="19" xfId="1" applyFill="1" applyBorder="1" applyAlignment="1" applyProtection="1">
      <alignment horizontal="center"/>
      <protection hidden="1"/>
    </xf>
    <xf numFmtId="0" fontId="7" fillId="2" borderId="0" xfId="1" applyFont="1" applyFill="1" applyBorder="1" applyAlignment="1" applyProtection="1">
      <alignment horizontal="center"/>
      <protection hidden="1"/>
    </xf>
    <xf numFmtId="0" fontId="7" fillId="2" borderId="9" xfId="1" applyFont="1" applyFill="1" applyBorder="1" applyAlignment="1" applyProtection="1">
      <alignment horizontal="center"/>
      <protection hidden="1"/>
    </xf>
    <xf numFmtId="0" fontId="7" fillId="2" borderId="0" xfId="1" applyFont="1" applyFill="1" applyBorder="1" applyAlignment="1" applyProtection="1">
      <alignment shrinkToFit="1"/>
      <protection hidden="1"/>
    </xf>
    <xf numFmtId="0" fontId="5" fillId="2" borderId="18" xfId="2" applyFont="1" applyFill="1" applyBorder="1" applyAlignment="1" applyProtection="1">
      <alignment horizontal="center"/>
      <protection hidden="1"/>
    </xf>
    <xf numFmtId="0" fontId="4" fillId="2" borderId="0" xfId="1" applyFont="1" applyFill="1" applyBorder="1" applyAlignment="1" applyProtection="1">
      <alignment horizontal="center"/>
      <protection hidden="1"/>
    </xf>
    <xf numFmtId="0" fontId="5" fillId="2" borderId="17" xfId="2" applyFont="1" applyFill="1" applyBorder="1" applyAlignment="1" applyProtection="1">
      <alignment horizontal="center"/>
      <protection hidden="1"/>
    </xf>
    <xf numFmtId="0" fontId="4" fillId="2" borderId="16" xfId="1" applyFont="1" applyFill="1" applyBorder="1" applyAlignment="1" applyProtection="1">
      <alignment horizontal="center"/>
      <protection hidden="1"/>
    </xf>
    <xf numFmtId="0" fontId="25" fillId="2" borderId="22" xfId="11" applyFont="1" applyFill="1" applyBorder="1" applyAlignment="1" applyProtection="1">
      <alignment horizontal="center" vertical="center"/>
      <protection hidden="1"/>
    </xf>
    <xf numFmtId="0" fontId="24" fillId="2" borderId="21" xfId="10" applyFont="1" applyFill="1" applyBorder="1" applyAlignment="1" applyProtection="1">
      <alignment horizontal="center" vertical="center"/>
      <protection hidden="1"/>
    </xf>
    <xf numFmtId="0" fontId="23" fillId="2" borderId="21" xfId="9" applyFont="1" applyFill="1" applyBorder="1" applyAlignment="1" applyProtection="1">
      <alignment horizontal="center" vertical="center"/>
      <protection hidden="1"/>
    </xf>
    <xf numFmtId="0" fontId="2" fillId="0" borderId="21" xfId="1" applyFont="1" applyBorder="1" applyAlignment="1" applyProtection="1">
      <alignment horizontal="center"/>
      <protection hidden="1"/>
    </xf>
    <xf numFmtId="0" fontId="2" fillId="4" borderId="21" xfId="1" applyFont="1" applyFill="1" applyBorder="1" applyAlignment="1" applyProtection="1">
      <alignment horizontal="center"/>
      <protection hidden="1"/>
    </xf>
    <xf numFmtId="0" fontId="1" fillId="0" borderId="0" xfId="1" applyProtection="1">
      <protection hidden="1"/>
    </xf>
    <xf numFmtId="0" fontId="24" fillId="2" borderId="5" xfId="10" applyFont="1" applyFill="1" applyBorder="1" applyAlignment="1" applyProtection="1">
      <alignment horizontal="center" vertical="center"/>
      <protection hidden="1"/>
    </xf>
    <xf numFmtId="0" fontId="24" fillId="2" borderId="0" xfId="10" applyFont="1" applyFill="1" applyBorder="1" applyAlignment="1" applyProtection="1">
      <alignment horizontal="center" vertical="center"/>
      <protection hidden="1"/>
    </xf>
    <xf numFmtId="0" fontId="23" fillId="2" borderId="0" xfId="9" applyFont="1" applyFill="1" applyBorder="1" applyAlignment="1" applyProtection="1">
      <alignment horizontal="center" vertical="center"/>
      <protection hidden="1"/>
    </xf>
    <xf numFmtId="0" fontId="2" fillId="4" borderId="0" xfId="1" applyFont="1" applyFill="1" applyBorder="1" applyAlignment="1" applyProtection="1">
      <alignment horizontal="center"/>
      <protection hidden="1"/>
    </xf>
    <xf numFmtId="0" fontId="11" fillId="9" borderId="0" xfId="8" applyNumberFormat="1" applyFont="1" applyFill="1" applyBorder="1" applyAlignment="1" applyProtection="1">
      <alignment horizontal="left"/>
      <protection hidden="1"/>
    </xf>
    <xf numFmtId="0" fontId="1" fillId="4" borderId="0" xfId="1" applyFill="1" applyBorder="1" applyAlignment="1" applyProtection="1">
      <protection hidden="1"/>
    </xf>
    <xf numFmtId="0" fontId="11" fillId="8" borderId="0" xfId="8" applyNumberFormat="1" applyFont="1" applyFill="1" applyBorder="1" applyAlignment="1" applyProtection="1">
      <alignment horizontal="left"/>
      <protection hidden="1"/>
    </xf>
    <xf numFmtId="0" fontId="1" fillId="0" borderId="4" xfId="1" applyBorder="1" applyAlignment="1" applyProtection="1">
      <alignment horizontal="left"/>
      <protection hidden="1"/>
    </xf>
    <xf numFmtId="0" fontId="25" fillId="2" borderId="5" xfId="11" applyFont="1" applyFill="1" applyBorder="1" applyAlignment="1" applyProtection="1">
      <alignment horizontal="center" vertical="center"/>
      <protection hidden="1"/>
    </xf>
    <xf numFmtId="0" fontId="11" fillId="8" borderId="0" xfId="8" applyFont="1" applyFill="1" applyBorder="1" applyAlignment="1" applyProtection="1">
      <alignment horizontal="left"/>
      <protection hidden="1"/>
    </xf>
    <xf numFmtId="0" fontId="1" fillId="0" borderId="4" xfId="1" applyBorder="1" applyAlignment="1" applyProtection="1">
      <protection hidden="1"/>
    </xf>
    <xf numFmtId="0" fontId="24" fillId="2" borderId="3" xfId="10" applyFont="1" applyFill="1" applyBorder="1" applyAlignment="1" applyProtection="1">
      <alignment horizontal="center" vertical="center"/>
      <protection hidden="1"/>
    </xf>
    <xf numFmtId="0" fontId="24" fillId="2" borderId="2" xfId="10" applyFont="1" applyFill="1" applyBorder="1" applyAlignment="1" applyProtection="1">
      <alignment horizontal="center" vertical="center"/>
      <protection hidden="1"/>
    </xf>
    <xf numFmtId="0" fontId="23" fillId="2" borderId="2" xfId="9" applyFont="1" applyFill="1" applyBorder="1" applyAlignment="1" applyProtection="1">
      <alignment horizontal="center" vertical="center"/>
      <protection hidden="1"/>
    </xf>
    <xf numFmtId="0" fontId="2" fillId="4" borderId="2" xfId="1" applyFont="1" applyFill="1" applyBorder="1" applyAlignment="1" applyProtection="1">
      <alignment horizontal="center"/>
      <protection hidden="1"/>
    </xf>
    <xf numFmtId="49" fontId="11" fillId="9" borderId="2" xfId="8" applyNumberFormat="1" applyFont="1" applyFill="1" applyBorder="1" applyAlignment="1" applyProtection="1">
      <alignment horizontal="left"/>
      <protection hidden="1"/>
    </xf>
    <xf numFmtId="0" fontId="1" fillId="4" borderId="2" xfId="1" applyFill="1" applyBorder="1" applyAlignment="1" applyProtection="1">
      <protection hidden="1"/>
    </xf>
    <xf numFmtId="14" fontId="11" fillId="9" borderId="2" xfId="8" applyNumberFormat="1" applyFont="1" applyFill="1" applyBorder="1" applyAlignment="1" applyProtection="1">
      <alignment horizontal="left"/>
      <protection hidden="1"/>
    </xf>
    <xf numFmtId="0" fontId="11" fillId="8" borderId="2" xfId="8" applyFont="1" applyFill="1" applyBorder="1" applyAlignment="1" applyProtection="1">
      <alignment horizontal="left"/>
      <protection hidden="1"/>
    </xf>
    <xf numFmtId="0" fontId="1" fillId="0" borderId="1" xfId="1" applyBorder="1" applyAlignment="1" applyProtection="1">
      <protection hidden="1"/>
    </xf>
    <xf numFmtId="0" fontId="18" fillId="0" borderId="29" xfId="7" applyFont="1" applyBorder="1" applyAlignment="1" applyProtection="1">
      <protection hidden="1"/>
    </xf>
    <xf numFmtId="0" fontId="1" fillId="0" borderId="29" xfId="1" applyBorder="1" applyAlignment="1" applyProtection="1">
      <protection hidden="1"/>
    </xf>
    <xf numFmtId="0" fontId="0" fillId="0" borderId="29" xfId="0" applyBorder="1" applyAlignment="1" applyProtection="1">
      <protection hidden="1"/>
    </xf>
    <xf numFmtId="0" fontId="18" fillId="3" borderId="29" xfId="8" applyNumberFormat="1" applyFont="1" applyFill="1" applyBorder="1" applyAlignment="1" applyProtection="1">
      <alignment horizontal="center" shrinkToFit="1"/>
      <protection hidden="1"/>
    </xf>
    <xf numFmtId="0" fontId="0" fillId="0" borderId="29" xfId="0" applyBorder="1" applyAlignment="1" applyProtection="1">
      <alignment horizontal="center" shrinkToFit="1"/>
      <protection hidden="1"/>
    </xf>
    <xf numFmtId="0" fontId="0" fillId="0" borderId="28" xfId="0" applyBorder="1" applyAlignment="1" applyProtection="1">
      <alignment horizontal="center" shrinkToFit="1"/>
      <protection hidden="1"/>
    </xf>
    <xf numFmtId="0" fontId="6" fillId="6" borderId="0" xfId="1" applyFont="1" applyFill="1" applyBorder="1" applyAlignment="1" applyProtection="1">
      <alignment horizontal="center"/>
      <protection hidden="1"/>
    </xf>
    <xf numFmtId="0" fontId="15" fillId="0" borderId="0" xfId="1" applyFont="1" applyProtection="1">
      <protection hidden="1"/>
    </xf>
    <xf numFmtId="0" fontId="26" fillId="0" borderId="0" xfId="1" applyFont="1" applyProtection="1">
      <protection hidden="1"/>
    </xf>
    <xf numFmtId="0" fontId="7" fillId="0" borderId="0" xfId="1" applyFont="1" applyProtection="1">
      <protection hidden="1"/>
    </xf>
    <xf numFmtId="0" fontId="6" fillId="6" borderId="0" xfId="1" applyNumberFormat="1" applyFont="1" applyFill="1" applyBorder="1" applyAlignment="1" applyProtection="1">
      <alignment horizontal="center"/>
      <protection hidden="1"/>
    </xf>
    <xf numFmtId="2" fontId="1" fillId="0" borderId="0" xfId="1" applyNumberFormat="1" applyProtection="1">
      <protection hidden="1"/>
    </xf>
    <xf numFmtId="0" fontId="27" fillId="0" borderId="0" xfId="0" applyFont="1" applyAlignment="1" applyProtection="1">
      <alignment shrinkToFit="1"/>
      <protection hidden="1"/>
    </xf>
    <xf numFmtId="0" fontId="7" fillId="0" borderId="0" xfId="1" applyFont="1" applyAlignment="1" applyProtection="1">
      <alignment shrinkToFit="1"/>
      <protection hidden="1"/>
    </xf>
    <xf numFmtId="2" fontId="7" fillId="0" borderId="0" xfId="1" applyNumberFormat="1" applyFont="1" applyProtection="1">
      <protection hidden="1"/>
    </xf>
    <xf numFmtId="2" fontId="1" fillId="3" borderId="0" xfId="1" applyNumberFormat="1" applyFont="1" applyFill="1" applyAlignment="1" applyProtection="1">
      <alignment horizontal="center"/>
      <protection hidden="1"/>
    </xf>
    <xf numFmtId="0" fontId="7" fillId="3" borderId="0" xfId="1" applyFont="1" applyFill="1" applyBorder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19" xfId="1" applyBorder="1" applyAlignment="1" applyProtection="1">
      <alignment horizontal="center"/>
      <protection hidden="1"/>
    </xf>
    <xf numFmtId="0" fontId="1" fillId="0" borderId="11" xfId="1" applyBorder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9" xfId="1" applyBorder="1" applyAlignment="1" applyProtection="1">
      <alignment horizontal="center"/>
      <protection hidden="1"/>
    </xf>
    <xf numFmtId="0" fontId="1" fillId="0" borderId="16" xfId="1" applyBorder="1" applyAlignment="1" applyProtection="1">
      <alignment horizontal="center"/>
      <protection hidden="1"/>
    </xf>
    <xf numFmtId="0" fontId="1" fillId="0" borderId="7" xfId="1" applyBorder="1" applyAlignment="1" applyProtection="1">
      <alignment horizontal="center"/>
      <protection hidden="1"/>
    </xf>
    <xf numFmtId="0" fontId="28" fillId="0" borderId="0" xfId="1" applyFont="1" applyAlignment="1" applyProtection="1">
      <alignment horizontal="center"/>
      <protection hidden="1"/>
    </xf>
    <xf numFmtId="1" fontId="28" fillId="0" borderId="0" xfId="1" applyNumberFormat="1" applyFont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/>
      <protection hidden="1"/>
    </xf>
    <xf numFmtId="0" fontId="10" fillId="0" borderId="0" xfId="1" applyFont="1" applyAlignment="1" applyProtection="1">
      <protection hidden="1"/>
    </xf>
    <xf numFmtId="0" fontId="7" fillId="0" borderId="0" xfId="1" applyFont="1" applyAlignment="1" applyProtection="1">
      <alignment horizontal="center"/>
      <protection hidden="1"/>
    </xf>
  </cellXfs>
  <cellStyles count="16">
    <cellStyle name="Comma0" xfId="13"/>
    <cellStyle name="Currency0" xfId="14"/>
    <cellStyle name="Date" xfId="15"/>
    <cellStyle name="Fixed" xfId="4"/>
    <cellStyle name="Hyperlink" xfId="3" builtinId="8"/>
    <cellStyle name="Normal" xfId="0" builtinId="0"/>
    <cellStyle name="Normal 2" xfId="1"/>
    <cellStyle name="Normal_A" xfId="12"/>
    <cellStyle name="Normal_CASE 1_1" xfId="9"/>
    <cellStyle name="Normal_COLUMN" xfId="11"/>
    <cellStyle name="Normal_FOOTING" xfId="7"/>
    <cellStyle name="Normal_SUBGRADE_1" xfId="10"/>
    <cellStyle name="Normal_WallFooting" xfId="6"/>
    <cellStyle name="Normal_Wind" xfId="2"/>
    <cellStyle name="Normal_WOOD COLUMN" xfId="8"/>
    <cellStyle name="Normal_WoodShearWall" xfId="5"/>
  </cellStyles>
  <dxfs count="1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2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7543800" y="518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190</xdr:row>
      <xdr:rowOff>76200</xdr:rowOff>
    </xdr:from>
    <xdr:to>
      <xdr:col>4</xdr:col>
      <xdr:colOff>381000</xdr:colOff>
      <xdr:row>194</xdr:row>
      <xdr:rowOff>28575</xdr:rowOff>
    </xdr:to>
    <xdr:pic>
      <xdr:nvPicPr>
        <xdr:cNvPr id="3" name="Picture 5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0841950"/>
          <a:ext cx="238125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93</xdr:row>
          <xdr:rowOff>66675</xdr:rowOff>
        </xdr:from>
        <xdr:to>
          <xdr:col>4</xdr:col>
          <xdr:colOff>57150</xdr:colOff>
          <xdr:row>96</xdr:row>
          <xdr:rowOff>180975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94</xdr:row>
          <xdr:rowOff>19050</xdr:rowOff>
        </xdr:from>
        <xdr:to>
          <xdr:col>9</xdr:col>
          <xdr:colOff>304800</xdr:colOff>
          <xdr:row>96</xdr:row>
          <xdr:rowOff>19050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76</xdr:row>
          <xdr:rowOff>152400</xdr:rowOff>
        </xdr:from>
        <xdr:to>
          <xdr:col>7</xdr:col>
          <xdr:colOff>209550</xdr:colOff>
          <xdr:row>82</xdr:row>
          <xdr:rowOff>85725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76</xdr:row>
          <xdr:rowOff>171450</xdr:rowOff>
        </xdr:from>
        <xdr:to>
          <xdr:col>13</xdr:col>
          <xdr:colOff>161925</xdr:colOff>
          <xdr:row>82</xdr:row>
          <xdr:rowOff>104775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86</xdr:row>
          <xdr:rowOff>28575</xdr:rowOff>
        </xdr:from>
        <xdr:to>
          <xdr:col>5</xdr:col>
          <xdr:colOff>95250</xdr:colOff>
          <xdr:row>91</xdr:row>
          <xdr:rowOff>171450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84</xdr:row>
          <xdr:rowOff>152400</xdr:rowOff>
        </xdr:from>
        <xdr:to>
          <xdr:col>17</xdr:col>
          <xdr:colOff>295275</xdr:colOff>
          <xdr:row>95</xdr:row>
          <xdr:rowOff>95250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172</xdr:row>
          <xdr:rowOff>76200</xdr:rowOff>
        </xdr:from>
        <xdr:to>
          <xdr:col>4</xdr:col>
          <xdr:colOff>371475</xdr:colOff>
          <xdr:row>179</xdr:row>
          <xdr:rowOff>180975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173</xdr:row>
          <xdr:rowOff>19050</xdr:rowOff>
        </xdr:from>
        <xdr:to>
          <xdr:col>8</xdr:col>
          <xdr:colOff>190500</xdr:colOff>
          <xdr:row>179</xdr:row>
          <xdr:rowOff>19050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173</xdr:row>
          <xdr:rowOff>47625</xdr:rowOff>
        </xdr:from>
        <xdr:to>
          <xdr:col>16</xdr:col>
          <xdr:colOff>371475</xdr:colOff>
          <xdr:row>179</xdr:row>
          <xdr:rowOff>66675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88</xdr:row>
          <xdr:rowOff>47625</xdr:rowOff>
        </xdr:from>
        <xdr:to>
          <xdr:col>9</xdr:col>
          <xdr:colOff>352425</xdr:colOff>
          <xdr:row>90</xdr:row>
          <xdr:rowOff>161925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13</xdr:row>
          <xdr:rowOff>76200</xdr:rowOff>
        </xdr:from>
        <xdr:to>
          <xdr:col>16</xdr:col>
          <xdr:colOff>28575</xdr:colOff>
          <xdr:row>31</xdr:row>
          <xdr:rowOff>76200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25400</xdr:colOff>
      <xdr:row>0</xdr:row>
      <xdr:rowOff>25400</xdr:rowOff>
    </xdr:from>
    <xdr:to>
      <xdr:col>4</xdr:col>
      <xdr:colOff>39116</xdr:colOff>
      <xdr:row>3</xdr:row>
      <xdr:rowOff>185420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0" y="25400"/>
          <a:ext cx="1956816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ngineering-international.com/" TargetMode="External"/><Relationship Id="rId13" Type="http://schemas.openxmlformats.org/officeDocument/2006/relationships/hyperlink" Target="http://www.engineering-international.com/" TargetMode="External"/><Relationship Id="rId18" Type="http://schemas.openxmlformats.org/officeDocument/2006/relationships/hyperlink" Target="http://www.engineering-international.com/" TargetMode="External"/><Relationship Id="rId26" Type="http://schemas.openxmlformats.org/officeDocument/2006/relationships/image" Target="../media/image1.emf"/><Relationship Id="rId39" Type="http://schemas.openxmlformats.org/officeDocument/2006/relationships/oleObject" Target="../embeddings/oleObject8.bin"/><Relationship Id="rId3" Type="http://schemas.openxmlformats.org/officeDocument/2006/relationships/hyperlink" Target="http://www.engineering-international.com/" TargetMode="External"/><Relationship Id="rId21" Type="http://schemas.openxmlformats.org/officeDocument/2006/relationships/hyperlink" Target="http://www.engineering-international.com/" TargetMode="External"/><Relationship Id="rId34" Type="http://schemas.openxmlformats.org/officeDocument/2006/relationships/image" Target="../media/image5.emf"/><Relationship Id="rId42" Type="http://schemas.openxmlformats.org/officeDocument/2006/relationships/image" Target="../media/image9.emf"/><Relationship Id="rId7" Type="http://schemas.openxmlformats.org/officeDocument/2006/relationships/hyperlink" Target="http://www.engineering-international.com/" TargetMode="External"/><Relationship Id="rId12" Type="http://schemas.openxmlformats.org/officeDocument/2006/relationships/hyperlink" Target="http://www.engineering-international.com/" TargetMode="External"/><Relationship Id="rId17" Type="http://schemas.openxmlformats.org/officeDocument/2006/relationships/hyperlink" Target="http://www.engineering-international.com/" TargetMode="External"/><Relationship Id="rId25" Type="http://schemas.openxmlformats.org/officeDocument/2006/relationships/oleObject" Target="../embeddings/oleObject1.bin"/><Relationship Id="rId33" Type="http://schemas.openxmlformats.org/officeDocument/2006/relationships/oleObject" Target="../embeddings/oleObject5.bin"/><Relationship Id="rId38" Type="http://schemas.openxmlformats.org/officeDocument/2006/relationships/image" Target="../media/image7.emf"/><Relationship Id="rId46" Type="http://schemas.openxmlformats.org/officeDocument/2006/relationships/image" Target="../media/image11.emf"/><Relationship Id="rId2" Type="http://schemas.openxmlformats.org/officeDocument/2006/relationships/hyperlink" Target="http://www.engineering-international.com/" TargetMode="External"/><Relationship Id="rId16" Type="http://schemas.openxmlformats.org/officeDocument/2006/relationships/hyperlink" Target="http://www.engineering-international.com/" TargetMode="External"/><Relationship Id="rId20" Type="http://schemas.openxmlformats.org/officeDocument/2006/relationships/hyperlink" Target="http://www.engineering-international.com/" TargetMode="External"/><Relationship Id="rId29" Type="http://schemas.openxmlformats.org/officeDocument/2006/relationships/oleObject" Target="../embeddings/oleObject3.bin"/><Relationship Id="rId41" Type="http://schemas.openxmlformats.org/officeDocument/2006/relationships/oleObject" Target="../embeddings/oleObject9.bin"/><Relationship Id="rId1" Type="http://schemas.openxmlformats.org/officeDocument/2006/relationships/hyperlink" Target="http://www.engineering-international.com/" TargetMode="External"/><Relationship Id="rId6" Type="http://schemas.openxmlformats.org/officeDocument/2006/relationships/hyperlink" Target="http://www.engineering-international.com/" TargetMode="External"/><Relationship Id="rId11" Type="http://schemas.openxmlformats.org/officeDocument/2006/relationships/hyperlink" Target="http://www.engineering-international.com/" TargetMode="External"/><Relationship Id="rId24" Type="http://schemas.openxmlformats.org/officeDocument/2006/relationships/vmlDrawing" Target="../drawings/vmlDrawing1.vml"/><Relationship Id="rId32" Type="http://schemas.openxmlformats.org/officeDocument/2006/relationships/image" Target="../media/image4.emf"/><Relationship Id="rId37" Type="http://schemas.openxmlformats.org/officeDocument/2006/relationships/oleObject" Target="../embeddings/oleObject7.bin"/><Relationship Id="rId40" Type="http://schemas.openxmlformats.org/officeDocument/2006/relationships/image" Target="../media/image8.emf"/><Relationship Id="rId45" Type="http://schemas.openxmlformats.org/officeDocument/2006/relationships/oleObject" Target="../embeddings/oleObject11.bin"/><Relationship Id="rId5" Type="http://schemas.openxmlformats.org/officeDocument/2006/relationships/hyperlink" Target="http://www.engineering-international.com/" TargetMode="External"/><Relationship Id="rId15" Type="http://schemas.openxmlformats.org/officeDocument/2006/relationships/hyperlink" Target="http://www.engineering-international.com/" TargetMode="External"/><Relationship Id="rId23" Type="http://schemas.openxmlformats.org/officeDocument/2006/relationships/drawing" Target="../drawings/drawing1.xml"/><Relationship Id="rId28" Type="http://schemas.openxmlformats.org/officeDocument/2006/relationships/image" Target="../media/image2.emf"/><Relationship Id="rId36" Type="http://schemas.openxmlformats.org/officeDocument/2006/relationships/image" Target="../media/image6.emf"/><Relationship Id="rId10" Type="http://schemas.openxmlformats.org/officeDocument/2006/relationships/hyperlink" Target="http://www.engineering-international.com/" TargetMode="External"/><Relationship Id="rId19" Type="http://schemas.openxmlformats.org/officeDocument/2006/relationships/hyperlink" Target="http://www.engineering-international.com/" TargetMode="External"/><Relationship Id="rId31" Type="http://schemas.openxmlformats.org/officeDocument/2006/relationships/oleObject" Target="../embeddings/oleObject4.bin"/><Relationship Id="rId44" Type="http://schemas.openxmlformats.org/officeDocument/2006/relationships/image" Target="../media/image10.emf"/><Relationship Id="rId4" Type="http://schemas.openxmlformats.org/officeDocument/2006/relationships/hyperlink" Target="http://www.engineering-international.com/" TargetMode="External"/><Relationship Id="rId9" Type="http://schemas.openxmlformats.org/officeDocument/2006/relationships/hyperlink" Target="http://www.engineering-international.com/" TargetMode="External"/><Relationship Id="rId14" Type="http://schemas.openxmlformats.org/officeDocument/2006/relationships/hyperlink" Target="http://www.engineering-international.com/" TargetMode="External"/><Relationship Id="rId22" Type="http://schemas.openxmlformats.org/officeDocument/2006/relationships/printerSettings" Target="../printerSettings/printerSettings1.bin"/><Relationship Id="rId27" Type="http://schemas.openxmlformats.org/officeDocument/2006/relationships/oleObject" Target="../embeddings/oleObject2.bin"/><Relationship Id="rId30" Type="http://schemas.openxmlformats.org/officeDocument/2006/relationships/image" Target="../media/image3.emf"/><Relationship Id="rId35" Type="http://schemas.openxmlformats.org/officeDocument/2006/relationships/oleObject" Target="../embeddings/oleObject6.bin"/><Relationship Id="rId43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U65536"/>
  <sheetViews>
    <sheetView tabSelected="1" zoomScale="160" zoomScaleNormal="160" zoomScaleSheetLayoutView="77" workbookViewId="0">
      <selection sqref="A1:C2"/>
    </sheetView>
  </sheetViews>
  <sheetFormatPr defaultColWidth="10.28515625" defaultRowHeight="15" x14ac:dyDescent="0.2"/>
  <cols>
    <col min="1" max="16" width="7.28515625" style="299" customWidth="1"/>
    <col min="17" max="18" width="7.28515625" style="252" customWidth="1"/>
    <col min="19" max="22" width="10.28515625" style="252" customWidth="1"/>
    <col min="23" max="37" width="3.7109375" style="252" customWidth="1"/>
    <col min="38" max="16384" width="10.28515625" style="252"/>
  </cols>
  <sheetData>
    <row r="1" spans="1:21" x14ac:dyDescent="0.2">
      <c r="A1" s="247" t="s">
        <v>184</v>
      </c>
      <c r="B1" s="248"/>
      <c r="C1" s="249"/>
      <c r="D1" s="219"/>
      <c r="E1" s="250"/>
      <c r="F1" s="219"/>
      <c r="G1" s="218"/>
      <c r="H1" s="220"/>
      <c r="I1" s="219"/>
      <c r="J1" s="219"/>
      <c r="K1" s="219"/>
      <c r="L1" s="251"/>
      <c r="M1" s="251"/>
      <c r="N1" s="251"/>
      <c r="O1" s="251"/>
      <c r="P1" s="219"/>
      <c r="Q1" s="218"/>
      <c r="R1" s="217"/>
    </row>
    <row r="2" spans="1:21" x14ac:dyDescent="0.2">
      <c r="A2" s="253"/>
      <c r="B2" s="254"/>
      <c r="C2" s="255"/>
      <c r="D2" s="216"/>
      <c r="E2" s="256"/>
      <c r="F2" s="215" t="s">
        <v>186</v>
      </c>
      <c r="G2" s="257"/>
      <c r="H2" s="258"/>
      <c r="I2" s="258"/>
      <c r="J2" s="258"/>
      <c r="K2" s="258"/>
      <c r="L2" s="258"/>
      <c r="M2" s="258"/>
      <c r="N2" s="256"/>
      <c r="O2" s="256"/>
      <c r="P2" s="215" t="s">
        <v>185</v>
      </c>
      <c r="Q2" s="259"/>
      <c r="R2" s="260"/>
    </row>
    <row r="3" spans="1:21" x14ac:dyDescent="0.2">
      <c r="A3" s="261" t="s">
        <v>184</v>
      </c>
      <c r="B3" s="254"/>
      <c r="C3" s="255"/>
      <c r="D3" s="216"/>
      <c r="E3" s="256"/>
      <c r="F3" s="215" t="s">
        <v>183</v>
      </c>
      <c r="G3" s="257"/>
      <c r="H3" s="258"/>
      <c r="I3" s="258"/>
      <c r="J3" s="258"/>
      <c r="K3" s="258"/>
      <c r="L3" s="258"/>
      <c r="M3" s="258"/>
      <c r="N3" s="256"/>
      <c r="O3" s="256"/>
      <c r="P3" s="215" t="s">
        <v>182</v>
      </c>
      <c r="Q3" s="262"/>
      <c r="R3" s="263"/>
    </row>
    <row r="4" spans="1:21" ht="15.75" thickBot="1" x14ac:dyDescent="0.25">
      <c r="A4" s="264"/>
      <c r="B4" s="265"/>
      <c r="C4" s="266"/>
      <c r="D4" s="214"/>
      <c r="E4" s="267"/>
      <c r="F4" s="213" t="s">
        <v>181</v>
      </c>
      <c r="G4" s="268"/>
      <c r="H4" s="269"/>
      <c r="I4" s="267"/>
      <c r="J4" s="213" t="s">
        <v>180</v>
      </c>
      <c r="K4" s="270"/>
      <c r="L4" s="269"/>
      <c r="M4" s="269"/>
      <c r="N4" s="267"/>
      <c r="O4" s="267"/>
      <c r="P4" s="213" t="s">
        <v>179</v>
      </c>
      <c r="Q4" s="271"/>
      <c r="R4" s="272"/>
    </row>
    <row r="5" spans="1:21" ht="18" x14ac:dyDescent="0.25">
      <c r="A5" s="234" t="s">
        <v>205</v>
      </c>
      <c r="B5" s="273"/>
      <c r="C5" s="273"/>
      <c r="D5" s="273"/>
      <c r="E5" s="273"/>
      <c r="F5" s="273"/>
      <c r="G5" s="273"/>
      <c r="H5" s="274"/>
      <c r="I5" s="274"/>
      <c r="J5" s="274"/>
      <c r="K5" s="275"/>
      <c r="L5" s="275"/>
      <c r="M5" s="275"/>
      <c r="N5" s="276"/>
      <c r="O5" s="277"/>
      <c r="P5" s="277"/>
      <c r="Q5" s="277"/>
      <c r="R5" s="278"/>
    </row>
    <row r="6" spans="1:21" ht="18" x14ac:dyDescent="0.25">
      <c r="A6" s="212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0"/>
      <c r="M6" s="210"/>
      <c r="N6" s="210"/>
      <c r="O6" s="210"/>
      <c r="P6" s="210"/>
      <c r="Q6" s="210"/>
      <c r="R6" s="209"/>
    </row>
    <row r="7" spans="1:21" ht="15.75" x14ac:dyDescent="0.25">
      <c r="A7" s="208" t="s">
        <v>178</v>
      </c>
      <c r="B7" s="232"/>
      <c r="C7" s="232"/>
      <c r="D7" s="232"/>
      <c r="E7" s="193"/>
      <c r="F7" s="193"/>
      <c r="G7" s="194"/>
      <c r="H7" s="194"/>
      <c r="I7" s="232"/>
      <c r="J7" s="191" t="s">
        <v>177</v>
      </c>
      <c r="K7" s="207"/>
      <c r="L7" s="207"/>
      <c r="M7" s="207"/>
      <c r="N7" s="207"/>
      <c r="O7" s="207"/>
      <c r="P7" s="207"/>
      <c r="Q7" s="207"/>
      <c r="R7" s="206"/>
    </row>
    <row r="8" spans="1:21" ht="15.75" x14ac:dyDescent="0.3">
      <c r="A8" s="199" t="s">
        <v>193</v>
      </c>
      <c r="B8" s="23"/>
      <c r="C8" s="23"/>
      <c r="D8" s="202"/>
      <c r="E8" s="42" t="s">
        <v>176</v>
      </c>
      <c r="F8" s="232" t="s">
        <v>13</v>
      </c>
      <c r="G8" s="279">
        <v>40</v>
      </c>
      <c r="H8" s="43" t="s">
        <v>83</v>
      </c>
      <c r="I8" s="43"/>
      <c r="J8" s="79" t="s">
        <v>145</v>
      </c>
      <c r="K8" s="78"/>
      <c r="L8" s="78"/>
      <c r="M8" s="78"/>
      <c r="N8" s="204" t="s">
        <v>175</v>
      </c>
      <c r="O8" s="78" t="s">
        <v>13</v>
      </c>
      <c r="P8" s="205">
        <v>24</v>
      </c>
      <c r="Q8" s="78" t="s">
        <v>83</v>
      </c>
      <c r="R8" s="203"/>
    </row>
    <row r="9" spans="1:21" ht="15.75" x14ac:dyDescent="0.3">
      <c r="A9" s="199" t="s">
        <v>194</v>
      </c>
      <c r="B9" s="23"/>
      <c r="C9" s="23"/>
      <c r="D9" s="202"/>
      <c r="E9" s="196" t="s">
        <v>174</v>
      </c>
      <c r="F9" s="232" t="s">
        <v>13</v>
      </c>
      <c r="G9" s="279">
        <v>20</v>
      </c>
      <c r="H9" s="43" t="s">
        <v>83</v>
      </c>
      <c r="I9" s="43"/>
      <c r="J9" s="79" t="s">
        <v>142</v>
      </c>
      <c r="K9" s="78"/>
      <c r="L9" s="78"/>
      <c r="M9" s="78"/>
      <c r="N9" s="204" t="s">
        <v>69</v>
      </c>
      <c r="O9" s="78" t="s">
        <v>13</v>
      </c>
      <c r="P9" s="205">
        <v>44</v>
      </c>
      <c r="Q9" s="78" t="s">
        <v>83</v>
      </c>
      <c r="R9" s="203"/>
    </row>
    <row r="10" spans="1:21" ht="15.75" x14ac:dyDescent="0.3">
      <c r="A10" s="199" t="s">
        <v>173</v>
      </c>
      <c r="B10" s="23"/>
      <c r="C10" s="23"/>
      <c r="D10" s="202"/>
      <c r="E10" s="42" t="s">
        <v>172</v>
      </c>
      <c r="F10" s="232" t="s">
        <v>13</v>
      </c>
      <c r="G10" s="279">
        <v>42</v>
      </c>
      <c r="H10" s="43" t="s">
        <v>83</v>
      </c>
      <c r="I10" s="43"/>
      <c r="J10" s="79" t="s">
        <v>149</v>
      </c>
      <c r="K10" s="78"/>
      <c r="L10" s="78"/>
      <c r="M10" s="78"/>
      <c r="N10" s="204" t="s">
        <v>148</v>
      </c>
      <c r="O10" s="78" t="s">
        <v>13</v>
      </c>
      <c r="P10" s="78">
        <v>18</v>
      </c>
      <c r="Q10" s="78" t="s">
        <v>7</v>
      </c>
      <c r="R10" s="203"/>
    </row>
    <row r="11" spans="1:21" ht="16.5" x14ac:dyDescent="0.3">
      <c r="A11" s="199" t="s">
        <v>171</v>
      </c>
      <c r="B11" s="23"/>
      <c r="C11" s="23"/>
      <c r="D11" s="202"/>
      <c r="E11" s="196" t="s">
        <v>170</v>
      </c>
      <c r="F11" s="232" t="s">
        <v>13</v>
      </c>
      <c r="G11" s="279">
        <v>22</v>
      </c>
      <c r="H11" s="43" t="s">
        <v>83</v>
      </c>
      <c r="I11" s="43"/>
      <c r="J11" s="79" t="s">
        <v>5</v>
      </c>
      <c r="K11" s="36"/>
      <c r="L11" s="36"/>
      <c r="M11" s="36"/>
      <c r="N11" s="36"/>
      <c r="O11" s="79" t="s">
        <v>210</v>
      </c>
      <c r="P11" s="36"/>
      <c r="Q11" s="190"/>
      <c r="R11" s="185"/>
    </row>
    <row r="12" spans="1:21" ht="19.5" x14ac:dyDescent="0.35">
      <c r="A12" s="199" t="s">
        <v>169</v>
      </c>
      <c r="B12" s="196"/>
      <c r="C12" s="201"/>
      <c r="D12" s="201"/>
      <c r="E12" s="42" t="s">
        <v>168</v>
      </c>
      <c r="F12" s="232" t="s">
        <v>13</v>
      </c>
      <c r="G12" s="279">
        <v>2.5</v>
      </c>
      <c r="H12" s="43" t="s">
        <v>165</v>
      </c>
      <c r="I12" s="43"/>
      <c r="J12" s="79" t="s">
        <v>4</v>
      </c>
      <c r="K12" s="36"/>
      <c r="L12" s="36"/>
      <c r="M12" s="36"/>
      <c r="N12" s="36"/>
      <c r="O12" s="79" t="s">
        <v>211</v>
      </c>
      <c r="P12" s="36"/>
      <c r="Q12" s="190"/>
      <c r="R12" s="185"/>
    </row>
    <row r="13" spans="1:21" ht="19.5" x14ac:dyDescent="0.35">
      <c r="A13" s="199" t="s">
        <v>167</v>
      </c>
      <c r="B13" s="196"/>
      <c r="C13" s="194"/>
      <c r="D13" s="194"/>
      <c r="E13" s="42" t="s">
        <v>166</v>
      </c>
      <c r="F13" s="232" t="s">
        <v>13</v>
      </c>
      <c r="G13" s="279">
        <v>60</v>
      </c>
      <c r="H13" s="43" t="s">
        <v>165</v>
      </c>
      <c r="I13" s="43"/>
      <c r="J13" s="79" t="s">
        <v>3</v>
      </c>
      <c r="K13" s="36"/>
      <c r="L13" s="36"/>
      <c r="M13" s="36"/>
      <c r="N13" s="36"/>
      <c r="O13" s="79" t="s">
        <v>212</v>
      </c>
      <c r="P13" s="36"/>
      <c r="Q13" s="190"/>
      <c r="R13" s="185"/>
    </row>
    <row r="14" spans="1:21" ht="16.5" x14ac:dyDescent="0.3">
      <c r="A14" s="199" t="s">
        <v>164</v>
      </c>
      <c r="B14" s="196"/>
      <c r="C14" s="194"/>
      <c r="D14" s="194"/>
      <c r="E14" s="42" t="s">
        <v>163</v>
      </c>
      <c r="F14" s="232" t="s">
        <v>13</v>
      </c>
      <c r="G14" s="279">
        <v>23</v>
      </c>
      <c r="H14" s="43" t="s">
        <v>33</v>
      </c>
      <c r="I14" s="43"/>
      <c r="J14" s="36"/>
      <c r="K14" s="36"/>
      <c r="L14" s="36"/>
      <c r="M14" s="36"/>
      <c r="N14" s="36"/>
      <c r="O14" s="36"/>
      <c r="P14" s="36"/>
      <c r="Q14" s="190"/>
      <c r="R14" s="185"/>
    </row>
    <row r="15" spans="1:21" ht="16.5" x14ac:dyDescent="0.3">
      <c r="A15" s="199" t="s">
        <v>162</v>
      </c>
      <c r="B15" s="196"/>
      <c r="C15" s="194"/>
      <c r="D15" s="194"/>
      <c r="E15" s="42" t="s">
        <v>161</v>
      </c>
      <c r="F15" s="232" t="s">
        <v>13</v>
      </c>
      <c r="G15" s="279">
        <v>1450</v>
      </c>
      <c r="H15" s="43" t="s">
        <v>33</v>
      </c>
      <c r="I15" s="43"/>
      <c r="J15" s="36"/>
      <c r="K15" s="36"/>
      <c r="L15" s="36"/>
      <c r="M15" s="36"/>
      <c r="N15" s="36"/>
      <c r="O15" s="36"/>
      <c r="P15" s="36"/>
      <c r="Q15" s="190"/>
      <c r="R15" s="185"/>
      <c r="U15" s="280"/>
    </row>
    <row r="16" spans="1:21" x14ac:dyDescent="0.2">
      <c r="A16" s="144" t="s">
        <v>160</v>
      </c>
      <c r="B16" s="193"/>
      <c r="C16" s="200"/>
      <c r="D16" s="200"/>
      <c r="E16" s="42"/>
      <c r="F16" s="232" t="s">
        <v>13</v>
      </c>
      <c r="G16" s="279">
        <v>0</v>
      </c>
      <c r="H16" s="23" t="s">
        <v>213</v>
      </c>
      <c r="I16" s="43"/>
      <c r="J16" s="36"/>
      <c r="K16" s="36"/>
      <c r="L16" s="36"/>
      <c r="M16" s="36"/>
      <c r="N16" s="36"/>
      <c r="O16" s="36"/>
      <c r="P16" s="36"/>
      <c r="Q16" s="190"/>
      <c r="R16" s="185"/>
      <c r="S16" s="281" t="s">
        <v>187</v>
      </c>
      <c r="T16" s="282" t="s">
        <v>192</v>
      </c>
    </row>
    <row r="17" spans="1:18" ht="16.5" x14ac:dyDescent="0.3">
      <c r="A17" s="199" t="s">
        <v>214</v>
      </c>
      <c r="B17" s="232"/>
      <c r="C17" s="23"/>
      <c r="D17" s="23"/>
      <c r="E17" s="42" t="s">
        <v>159</v>
      </c>
      <c r="F17" s="232" t="s">
        <v>13</v>
      </c>
      <c r="G17" s="279">
        <v>4.6000000000000005</v>
      </c>
      <c r="H17" s="43" t="s">
        <v>215</v>
      </c>
      <c r="I17" s="43"/>
      <c r="J17" s="36"/>
      <c r="K17" s="36"/>
      <c r="L17" s="36"/>
      <c r="M17" s="36"/>
      <c r="N17" s="36"/>
      <c r="O17" s="36"/>
      <c r="P17" s="36"/>
      <c r="Q17" s="36"/>
      <c r="R17" s="197"/>
    </row>
    <row r="18" spans="1:18" ht="16.5" x14ac:dyDescent="0.3">
      <c r="A18" s="199" t="s">
        <v>216</v>
      </c>
      <c r="B18" s="232"/>
      <c r="C18" s="23"/>
      <c r="D18" s="23"/>
      <c r="E18" s="42" t="s">
        <v>158</v>
      </c>
      <c r="F18" s="232" t="s">
        <v>13</v>
      </c>
      <c r="G18" s="279">
        <v>11.5</v>
      </c>
      <c r="H18" s="43" t="s">
        <v>217</v>
      </c>
      <c r="I18" s="43"/>
      <c r="J18" s="36"/>
      <c r="K18" s="36"/>
      <c r="L18" s="36"/>
      <c r="M18" s="36"/>
      <c r="N18" s="36"/>
      <c r="O18" s="36"/>
      <c r="P18" s="36"/>
      <c r="Q18" s="36"/>
      <c r="R18" s="197"/>
    </row>
    <row r="19" spans="1:18" ht="16.5" x14ac:dyDescent="0.3">
      <c r="A19" s="199" t="s">
        <v>218</v>
      </c>
      <c r="B19" s="232"/>
      <c r="C19" s="23"/>
      <c r="D19" s="23"/>
      <c r="E19" s="42" t="s">
        <v>157</v>
      </c>
      <c r="F19" s="232" t="s">
        <v>13</v>
      </c>
      <c r="G19" s="279">
        <v>4.6000000000000005</v>
      </c>
      <c r="H19" s="43" t="s">
        <v>215</v>
      </c>
      <c r="I19" s="43"/>
      <c r="J19" s="36"/>
      <c r="K19" s="36"/>
      <c r="L19" s="36"/>
      <c r="M19" s="36"/>
      <c r="N19" s="36"/>
      <c r="O19" s="36"/>
      <c r="P19" s="36"/>
      <c r="Q19" s="36"/>
      <c r="R19" s="197"/>
    </row>
    <row r="20" spans="1:18" ht="19.5" x14ac:dyDescent="0.35">
      <c r="A20" s="199" t="s">
        <v>156</v>
      </c>
      <c r="B20" s="232"/>
      <c r="C20" s="23"/>
      <c r="D20" s="23"/>
      <c r="E20" s="42" t="s">
        <v>155</v>
      </c>
      <c r="F20" s="232" t="s">
        <v>13</v>
      </c>
      <c r="G20" s="279">
        <v>0.1</v>
      </c>
      <c r="H20" s="43" t="s">
        <v>75</v>
      </c>
      <c r="I20" s="43"/>
      <c r="J20" s="36"/>
      <c r="K20" s="36"/>
      <c r="L20" s="36"/>
      <c r="M20" s="36"/>
      <c r="N20" s="36"/>
      <c r="O20" s="36"/>
      <c r="P20" s="36"/>
      <c r="Q20" s="36"/>
      <c r="R20" s="197"/>
    </row>
    <row r="21" spans="1:18" ht="19.5" x14ac:dyDescent="0.35">
      <c r="A21" s="195" t="s">
        <v>154</v>
      </c>
      <c r="B21" s="232"/>
      <c r="C21" s="23"/>
      <c r="D21" s="23"/>
      <c r="E21" s="42" t="s">
        <v>153</v>
      </c>
      <c r="F21" s="232" t="s">
        <v>13</v>
      </c>
      <c r="G21" s="279">
        <v>0.11</v>
      </c>
      <c r="H21" s="43" t="s">
        <v>152</v>
      </c>
      <c r="I21" s="43"/>
      <c r="J21" s="36"/>
      <c r="K21" s="36"/>
      <c r="L21" s="36"/>
      <c r="M21" s="36"/>
      <c r="N21" s="36"/>
      <c r="O21" s="36"/>
      <c r="P21" s="36"/>
      <c r="Q21" s="36"/>
      <c r="R21" s="197"/>
    </row>
    <row r="22" spans="1:18" ht="19.5" x14ac:dyDescent="0.35">
      <c r="A22" s="24" t="s">
        <v>151</v>
      </c>
      <c r="B22" s="232"/>
      <c r="C22" s="23"/>
      <c r="D22" s="23"/>
      <c r="E22" s="42" t="s">
        <v>150</v>
      </c>
      <c r="F22" s="232" t="s">
        <v>13</v>
      </c>
      <c r="G22" s="283">
        <v>2.5</v>
      </c>
      <c r="H22" s="43" t="s">
        <v>83</v>
      </c>
      <c r="I22" s="43"/>
      <c r="J22" s="36"/>
      <c r="K22" s="36"/>
      <c r="L22" s="36"/>
      <c r="M22" s="36"/>
      <c r="N22" s="36"/>
      <c r="O22" s="36"/>
      <c r="P22" s="36"/>
      <c r="Q22" s="36"/>
      <c r="R22" s="197"/>
    </row>
    <row r="23" spans="1:18" x14ac:dyDescent="0.2">
      <c r="A23" s="24" t="s">
        <v>149</v>
      </c>
      <c r="B23" s="232"/>
      <c r="C23" s="23"/>
      <c r="D23" s="23"/>
      <c r="E23" s="42" t="s">
        <v>148</v>
      </c>
      <c r="F23" s="232" t="s">
        <v>13</v>
      </c>
      <c r="G23" s="279">
        <v>18</v>
      </c>
      <c r="H23" s="43" t="s">
        <v>7</v>
      </c>
      <c r="I23" s="198"/>
      <c r="J23" s="36"/>
      <c r="K23" s="36"/>
      <c r="L23" s="36"/>
      <c r="M23" s="36"/>
      <c r="N23" s="36"/>
      <c r="O23" s="36"/>
      <c r="P23" s="36"/>
      <c r="Q23" s="36"/>
      <c r="R23" s="197"/>
    </row>
    <row r="24" spans="1:18" ht="19.5" x14ac:dyDescent="0.35">
      <c r="A24" s="24" t="s">
        <v>147</v>
      </c>
      <c r="B24" s="232"/>
      <c r="C24" s="23"/>
      <c r="D24" s="23"/>
      <c r="E24" s="42" t="s">
        <v>146</v>
      </c>
      <c r="F24" s="232" t="s">
        <v>13</v>
      </c>
      <c r="G24" s="279">
        <v>2</v>
      </c>
      <c r="H24" s="43" t="s">
        <v>75</v>
      </c>
      <c r="I24" s="43"/>
      <c r="J24" s="36"/>
      <c r="K24" s="36"/>
      <c r="L24" s="36"/>
      <c r="M24" s="36"/>
      <c r="N24" s="36"/>
      <c r="O24" s="36"/>
      <c r="P24" s="36"/>
      <c r="Q24" s="36"/>
      <c r="R24" s="197"/>
    </row>
    <row r="25" spans="1:18" x14ac:dyDescent="0.2">
      <c r="A25" s="195" t="s">
        <v>145</v>
      </c>
      <c r="B25" s="232"/>
      <c r="C25" s="232"/>
      <c r="D25" s="232"/>
      <c r="E25" s="196" t="s">
        <v>175</v>
      </c>
      <c r="F25" s="232" t="s">
        <v>13</v>
      </c>
      <c r="G25" s="279">
        <v>24</v>
      </c>
      <c r="H25" s="193" t="s">
        <v>83</v>
      </c>
      <c r="I25" s="43"/>
      <c r="J25" s="36"/>
      <c r="K25" s="36"/>
      <c r="L25" s="36"/>
      <c r="M25" s="36"/>
      <c r="N25" s="36"/>
      <c r="O25" s="36"/>
      <c r="P25" s="36"/>
      <c r="Q25" s="190"/>
      <c r="R25" s="185"/>
    </row>
    <row r="26" spans="1:18" x14ac:dyDescent="0.2">
      <c r="A26" s="24" t="s">
        <v>142</v>
      </c>
      <c r="B26" s="23"/>
      <c r="C26" s="23"/>
      <c r="D26" s="23"/>
      <c r="E26" s="196" t="s">
        <v>69</v>
      </c>
      <c r="F26" s="232" t="s">
        <v>13</v>
      </c>
      <c r="G26" s="279">
        <v>44</v>
      </c>
      <c r="H26" s="193" t="s">
        <v>83</v>
      </c>
      <c r="I26" s="43"/>
      <c r="J26" s="36"/>
      <c r="K26" s="36"/>
      <c r="L26" s="36"/>
      <c r="M26" s="36"/>
      <c r="N26" s="36"/>
      <c r="O26" s="36"/>
      <c r="P26" s="36"/>
      <c r="Q26" s="190"/>
      <c r="R26" s="185"/>
    </row>
    <row r="27" spans="1:18" x14ac:dyDescent="0.2">
      <c r="A27" s="24"/>
      <c r="B27" s="23"/>
      <c r="C27" s="23"/>
      <c r="D27" s="23"/>
      <c r="E27" s="23"/>
      <c r="F27" s="23"/>
      <c r="G27" s="23"/>
      <c r="H27" s="23"/>
      <c r="I27" s="23"/>
      <c r="J27" s="36"/>
      <c r="K27" s="36"/>
      <c r="L27" s="36"/>
      <c r="M27" s="36"/>
      <c r="N27" s="36"/>
      <c r="O27" s="36"/>
      <c r="P27" s="36"/>
      <c r="Q27" s="190"/>
      <c r="R27" s="185"/>
    </row>
    <row r="28" spans="1:18" x14ac:dyDescent="0.2">
      <c r="A28" s="195" t="s">
        <v>139</v>
      </c>
      <c r="B28" s="232"/>
      <c r="C28" s="232"/>
      <c r="D28" s="232"/>
      <c r="E28" s="194"/>
      <c r="F28" s="232" t="s">
        <v>8</v>
      </c>
      <c r="G28" s="279">
        <v>8</v>
      </c>
      <c r="H28" s="193"/>
      <c r="I28" s="43"/>
      <c r="J28" s="36"/>
      <c r="K28" s="36"/>
      <c r="L28" s="36"/>
      <c r="M28" s="36"/>
      <c r="N28" s="36"/>
      <c r="O28" s="36"/>
      <c r="P28" s="36"/>
      <c r="Q28" s="190"/>
      <c r="R28" s="185"/>
    </row>
    <row r="29" spans="1:18" ht="15.75" x14ac:dyDescent="0.25">
      <c r="A29" s="186"/>
      <c r="B29" s="36"/>
      <c r="C29" s="36"/>
      <c r="D29" s="36"/>
      <c r="E29" s="192" t="s">
        <v>40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190"/>
      <c r="R29" s="185"/>
    </row>
    <row r="30" spans="1:18" ht="15.75" x14ac:dyDescent="0.25">
      <c r="A30" s="186"/>
      <c r="B30" s="191" t="s">
        <v>219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190"/>
      <c r="R30" s="185"/>
    </row>
    <row r="31" spans="1:18" x14ac:dyDescent="0.2">
      <c r="A31" s="24"/>
      <c r="B31" s="23"/>
      <c r="C31" s="23"/>
      <c r="D31" s="23"/>
      <c r="E31" s="23"/>
      <c r="F31" s="23"/>
      <c r="G31" s="23"/>
      <c r="H31" s="23"/>
      <c r="I31" s="23"/>
      <c r="J31" s="23"/>
      <c r="K31" s="36"/>
      <c r="L31" s="36"/>
      <c r="M31" s="36"/>
      <c r="N31" s="36"/>
      <c r="O31" s="36"/>
      <c r="P31" s="36"/>
      <c r="Q31" s="190"/>
      <c r="R31" s="185"/>
    </row>
    <row r="32" spans="1:18" x14ac:dyDescent="0.2">
      <c r="A32" s="189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7"/>
    </row>
    <row r="33" spans="1:19" x14ac:dyDescent="0.2">
      <c r="A33" s="18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185"/>
    </row>
    <row r="34" spans="1:19" ht="15" customHeight="1" x14ac:dyDescent="0.25">
      <c r="A34" s="184" t="s">
        <v>138</v>
      </c>
      <c r="B34" s="46"/>
      <c r="C34" s="232"/>
      <c r="D34" s="232"/>
      <c r="E34" s="232"/>
      <c r="F34" s="42"/>
      <c r="G34" s="232"/>
      <c r="H34" s="142"/>
      <c r="I34" s="43"/>
      <c r="J34" s="232"/>
      <c r="K34" s="23"/>
      <c r="L34" s="232"/>
      <c r="M34" s="232"/>
      <c r="N34" s="42"/>
      <c r="O34" s="232"/>
      <c r="P34" s="142"/>
      <c r="Q34" s="43"/>
      <c r="R34" s="17"/>
      <c r="S34" s="284"/>
    </row>
    <row r="35" spans="1:19" ht="15" customHeight="1" x14ac:dyDescent="0.2">
      <c r="A35" s="44" t="s">
        <v>207</v>
      </c>
      <c r="B35" s="232"/>
      <c r="C35" s="232"/>
      <c r="D35" s="232"/>
      <c r="E35" s="23"/>
      <c r="F35" s="23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"/>
      <c r="R35" s="17"/>
      <c r="S35" s="284"/>
    </row>
    <row r="36" spans="1:19" ht="15" customHeight="1" x14ac:dyDescent="0.2">
      <c r="A36" s="24" t="s">
        <v>137</v>
      </c>
      <c r="B36" s="46"/>
      <c r="C36" s="232" t="s">
        <v>136</v>
      </c>
      <c r="D36" s="232"/>
      <c r="E36" s="42" t="s">
        <v>103</v>
      </c>
      <c r="F36" s="232" t="s">
        <v>13</v>
      </c>
      <c r="G36" s="142">
        <v>1473</v>
      </c>
      <c r="H36" s="43" t="s">
        <v>107</v>
      </c>
      <c r="I36" s="232"/>
      <c r="J36" s="232"/>
      <c r="K36" s="23" t="s">
        <v>135</v>
      </c>
      <c r="L36" s="232"/>
      <c r="M36" s="232"/>
      <c r="N36" s="42" t="s">
        <v>132</v>
      </c>
      <c r="O36" s="232" t="s">
        <v>13</v>
      </c>
      <c r="P36" s="142">
        <v>2347.6</v>
      </c>
      <c r="Q36" s="43" t="s">
        <v>107</v>
      </c>
      <c r="R36" s="17"/>
      <c r="S36" s="284"/>
    </row>
    <row r="37" spans="1:19" ht="15" customHeight="1" x14ac:dyDescent="0.2">
      <c r="A37" s="24"/>
      <c r="B37" s="46"/>
      <c r="C37" s="232"/>
      <c r="D37" s="232"/>
      <c r="E37" s="42" t="s">
        <v>131</v>
      </c>
      <c r="F37" s="232" t="s">
        <v>13</v>
      </c>
      <c r="G37" s="142">
        <v>0</v>
      </c>
      <c r="H37" s="43" t="s">
        <v>129</v>
      </c>
      <c r="I37" s="232"/>
      <c r="J37" s="232"/>
      <c r="K37" s="23"/>
      <c r="L37" s="232"/>
      <c r="M37" s="232"/>
      <c r="N37" s="42" t="s">
        <v>130</v>
      </c>
      <c r="O37" s="232" t="s">
        <v>13</v>
      </c>
      <c r="P37" s="142">
        <v>0</v>
      </c>
      <c r="Q37" s="43" t="s">
        <v>129</v>
      </c>
      <c r="R37" s="17"/>
      <c r="S37" s="284"/>
    </row>
    <row r="38" spans="1:19" ht="15" customHeight="1" x14ac:dyDescent="0.2">
      <c r="A38" s="24"/>
      <c r="B38" s="46"/>
      <c r="C38" s="232"/>
      <c r="D38" s="232"/>
      <c r="E38" s="42" t="s">
        <v>102</v>
      </c>
      <c r="F38" s="232" t="s">
        <v>13</v>
      </c>
      <c r="G38" s="158">
        <v>0</v>
      </c>
      <c r="H38" s="43" t="s">
        <v>125</v>
      </c>
      <c r="I38" s="232"/>
      <c r="J38" s="232"/>
      <c r="K38" s="23"/>
      <c r="L38" s="232"/>
      <c r="M38" s="232"/>
      <c r="N38" s="42" t="s">
        <v>126</v>
      </c>
      <c r="O38" s="232" t="s">
        <v>13</v>
      </c>
      <c r="P38" s="158">
        <v>0</v>
      </c>
      <c r="Q38" s="43" t="s">
        <v>125</v>
      </c>
      <c r="R38" s="17"/>
      <c r="S38" s="284"/>
    </row>
    <row r="39" spans="1:19" ht="15" customHeight="1" x14ac:dyDescent="0.25">
      <c r="A39" s="24" t="s">
        <v>134</v>
      </c>
      <c r="B39" s="46"/>
      <c r="C39" s="235" t="s">
        <v>220</v>
      </c>
      <c r="D39" s="285"/>
      <c r="E39" s="42" t="s">
        <v>103</v>
      </c>
      <c r="F39" s="232" t="s">
        <v>13</v>
      </c>
      <c r="G39" s="142">
        <v>1476.588</v>
      </c>
      <c r="H39" s="43" t="s">
        <v>107</v>
      </c>
      <c r="I39" s="232"/>
      <c r="J39" s="232"/>
      <c r="K39" s="182" t="s">
        <v>221</v>
      </c>
      <c r="L39" s="232"/>
      <c r="M39" s="232"/>
      <c r="N39" s="42" t="s">
        <v>132</v>
      </c>
      <c r="O39" s="232" t="s">
        <v>13</v>
      </c>
      <c r="P39" s="142">
        <v>1482.1999999999998</v>
      </c>
      <c r="Q39" s="43" t="s">
        <v>107</v>
      </c>
      <c r="R39" s="17"/>
      <c r="S39" s="284"/>
    </row>
    <row r="40" spans="1:19" ht="15" customHeight="1" x14ac:dyDescent="0.2">
      <c r="A40" s="24"/>
      <c r="B40" s="46"/>
      <c r="C40" s="183"/>
      <c r="D40" s="232"/>
      <c r="E40" s="42" t="s">
        <v>131</v>
      </c>
      <c r="F40" s="232" t="s">
        <v>13</v>
      </c>
      <c r="G40" s="142">
        <v>12.558000000000002</v>
      </c>
      <c r="H40" s="43" t="s">
        <v>129</v>
      </c>
      <c r="I40" s="232"/>
      <c r="J40" s="232"/>
      <c r="K40" s="23"/>
      <c r="L40" s="232"/>
      <c r="M40" s="232"/>
      <c r="N40" s="42" t="s">
        <v>130</v>
      </c>
      <c r="O40" s="232" t="s">
        <v>13</v>
      </c>
      <c r="P40" s="142">
        <v>11.5</v>
      </c>
      <c r="Q40" s="43" t="s">
        <v>129</v>
      </c>
      <c r="R40" s="17"/>
      <c r="S40" s="284"/>
    </row>
    <row r="41" spans="1:19" ht="15" customHeight="1" x14ac:dyDescent="0.2">
      <c r="A41" s="24"/>
      <c r="B41" s="46"/>
      <c r="C41" s="183"/>
      <c r="D41" s="232"/>
      <c r="E41" s="42" t="s">
        <v>128</v>
      </c>
      <c r="F41" s="232" t="s">
        <v>13</v>
      </c>
      <c r="G41" s="142">
        <v>3.5880000000000005</v>
      </c>
      <c r="H41" s="43" t="s">
        <v>107</v>
      </c>
      <c r="I41" s="232"/>
      <c r="J41" s="232"/>
      <c r="K41" s="23"/>
      <c r="L41" s="232"/>
      <c r="M41" s="232"/>
      <c r="N41" s="42" t="s">
        <v>127</v>
      </c>
      <c r="O41" s="232" t="s">
        <v>13</v>
      </c>
      <c r="P41" s="142">
        <v>4.6000000000000005</v>
      </c>
      <c r="Q41" s="43" t="s">
        <v>107</v>
      </c>
      <c r="R41" s="17"/>
      <c r="S41" s="284"/>
    </row>
    <row r="42" spans="1:19" ht="15" customHeight="1" x14ac:dyDescent="0.2">
      <c r="A42" s="24"/>
      <c r="B42" s="46"/>
      <c r="C42" s="183"/>
      <c r="D42" s="232"/>
      <c r="E42" s="42" t="s">
        <v>102</v>
      </c>
      <c r="F42" s="232" t="s">
        <v>13</v>
      </c>
      <c r="G42" s="158">
        <v>8.504742013344278E-3</v>
      </c>
      <c r="H42" s="43" t="s">
        <v>125</v>
      </c>
      <c r="I42" s="232"/>
      <c r="J42" s="232"/>
      <c r="K42" s="23"/>
      <c r="L42" s="232"/>
      <c r="M42" s="232"/>
      <c r="N42" s="42" t="s">
        <v>126</v>
      </c>
      <c r="O42" s="232" t="s">
        <v>13</v>
      </c>
      <c r="P42" s="158">
        <v>7.758737012548915E-3</v>
      </c>
      <c r="Q42" s="43" t="s">
        <v>125</v>
      </c>
      <c r="R42" s="17"/>
      <c r="S42" s="284"/>
    </row>
    <row r="43" spans="1:19" ht="15" customHeight="1" x14ac:dyDescent="0.2">
      <c r="A43" s="24" t="s">
        <v>133</v>
      </c>
      <c r="B43" s="36"/>
      <c r="C43" s="242" t="s">
        <v>222</v>
      </c>
      <c r="D43" s="286"/>
      <c r="E43" s="42" t="s">
        <v>103</v>
      </c>
      <c r="F43" s="232" t="s">
        <v>13</v>
      </c>
      <c r="G43" s="142">
        <v>1474.7940000000001</v>
      </c>
      <c r="H43" s="43" t="s">
        <v>107</v>
      </c>
      <c r="I43" s="232"/>
      <c r="J43" s="232"/>
      <c r="K43" s="182" t="s">
        <v>223</v>
      </c>
      <c r="L43" s="232"/>
      <c r="M43" s="232"/>
      <c r="N43" s="42" t="s">
        <v>132</v>
      </c>
      <c r="O43" s="232" t="s">
        <v>13</v>
      </c>
      <c r="P43" s="142">
        <v>25.3</v>
      </c>
      <c r="Q43" s="43" t="s">
        <v>107</v>
      </c>
      <c r="R43" s="17"/>
      <c r="S43" s="284"/>
    </row>
    <row r="44" spans="1:19" ht="15" customHeight="1" x14ac:dyDescent="0.2">
      <c r="A44" s="24"/>
      <c r="B44" s="36"/>
      <c r="C44" s="23"/>
      <c r="D44" s="232"/>
      <c r="E44" s="42" t="s">
        <v>131</v>
      </c>
      <c r="F44" s="232" t="s">
        <v>13</v>
      </c>
      <c r="G44" s="142">
        <v>8.0500000000000007</v>
      </c>
      <c r="H44" s="43" t="s">
        <v>129</v>
      </c>
      <c r="I44" s="232"/>
      <c r="J44" s="232"/>
      <c r="K44" s="23"/>
      <c r="L44" s="232"/>
      <c r="M44" s="232"/>
      <c r="N44" s="42" t="s">
        <v>130</v>
      </c>
      <c r="O44" s="232" t="s">
        <v>13</v>
      </c>
      <c r="P44" s="142">
        <v>11.5</v>
      </c>
      <c r="Q44" s="43" t="s">
        <v>129</v>
      </c>
      <c r="R44" s="17"/>
      <c r="S44" s="284"/>
    </row>
    <row r="45" spans="1:19" ht="15" customHeight="1" x14ac:dyDescent="0.2">
      <c r="A45" s="24"/>
      <c r="B45" s="36"/>
      <c r="C45" s="23"/>
      <c r="D45" s="232"/>
      <c r="E45" s="42" t="s">
        <v>128</v>
      </c>
      <c r="F45" s="232" t="s">
        <v>13</v>
      </c>
      <c r="G45" s="142">
        <v>2.3000000000000003</v>
      </c>
      <c r="H45" s="43" t="s">
        <v>107</v>
      </c>
      <c r="I45" s="232"/>
      <c r="J45" s="232"/>
      <c r="K45" s="23"/>
      <c r="L45" s="232"/>
      <c r="M45" s="232"/>
      <c r="N45" s="42" t="s">
        <v>127</v>
      </c>
      <c r="O45" s="232" t="s">
        <v>13</v>
      </c>
      <c r="P45" s="142">
        <v>4.6000000000000005</v>
      </c>
      <c r="Q45" s="43" t="s">
        <v>107</v>
      </c>
      <c r="R45" s="17"/>
      <c r="S45" s="284"/>
    </row>
    <row r="46" spans="1:19" ht="15" customHeight="1" x14ac:dyDescent="0.2">
      <c r="A46" s="24"/>
      <c r="B46" s="36"/>
      <c r="C46" s="23"/>
      <c r="D46" s="232"/>
      <c r="E46" s="42" t="s">
        <v>102</v>
      </c>
      <c r="F46" s="232" t="s">
        <v>13</v>
      </c>
      <c r="G46" s="158">
        <v>5.4583894428645629E-3</v>
      </c>
      <c r="H46" s="43" t="s">
        <v>125</v>
      </c>
      <c r="I46" s="232"/>
      <c r="J46" s="232"/>
      <c r="K46" s="23"/>
      <c r="L46" s="232"/>
      <c r="M46" s="232"/>
      <c r="N46" s="42" t="s">
        <v>126</v>
      </c>
      <c r="O46" s="232" t="s">
        <v>13</v>
      </c>
      <c r="P46" s="158">
        <v>0.45454545454545453</v>
      </c>
      <c r="Q46" s="43" t="s">
        <v>125</v>
      </c>
      <c r="R46" s="17"/>
      <c r="S46" s="284"/>
    </row>
    <row r="47" spans="1:19" s="282" customFormat="1" ht="12.75" x14ac:dyDescent="0.2">
      <c r="A47" s="174"/>
      <c r="B47" s="232"/>
      <c r="C47" s="232"/>
      <c r="D47" s="232"/>
      <c r="E47" s="42"/>
      <c r="F47" s="232"/>
      <c r="G47" s="162"/>
      <c r="H47" s="43"/>
      <c r="I47" s="43"/>
      <c r="J47" s="232"/>
      <c r="K47" s="23"/>
      <c r="L47" s="232"/>
      <c r="M47" s="232"/>
      <c r="N47" s="42"/>
      <c r="O47" s="232"/>
      <c r="P47" s="162"/>
      <c r="Q47" s="43"/>
      <c r="R47" s="17"/>
      <c r="S47" s="287"/>
    </row>
    <row r="48" spans="1:19" ht="18" x14ac:dyDescent="0.25">
      <c r="A48" s="44" t="s">
        <v>208</v>
      </c>
      <c r="B48" s="46"/>
      <c r="C48" s="232"/>
      <c r="D48" s="232"/>
      <c r="E48" s="42"/>
      <c r="F48" s="232"/>
      <c r="G48" s="162"/>
      <c r="H48" s="43"/>
      <c r="I48" s="43"/>
      <c r="J48" s="232"/>
      <c r="K48" s="23"/>
      <c r="L48" s="232"/>
      <c r="M48" s="232"/>
      <c r="N48" s="163"/>
      <c r="O48" s="232"/>
      <c r="P48" s="162"/>
      <c r="Q48" s="43"/>
      <c r="R48" s="17"/>
      <c r="S48" s="284"/>
    </row>
    <row r="49" spans="1:19" ht="18.75" x14ac:dyDescent="0.3">
      <c r="A49" s="44"/>
      <c r="B49" s="175" t="s">
        <v>115</v>
      </c>
      <c r="C49" s="142"/>
      <c r="D49" s="177">
        <v>828871999999.99988</v>
      </c>
      <c r="E49" s="178" t="s">
        <v>224</v>
      </c>
      <c r="F49" s="177" t="s">
        <v>225</v>
      </c>
      <c r="G49" s="142"/>
      <c r="H49" s="288">
        <v>1.1111111111111112</v>
      </c>
      <c r="I49" s="46"/>
      <c r="J49" s="26" t="s">
        <v>226</v>
      </c>
      <c r="K49" s="46"/>
      <c r="L49" s="46"/>
      <c r="M49" s="46"/>
      <c r="N49" s="163"/>
      <c r="O49" s="232"/>
      <c r="P49" s="162"/>
      <c r="Q49" s="43"/>
      <c r="R49" s="17"/>
      <c r="S49" s="284"/>
    </row>
    <row r="50" spans="1:19" ht="15.75" x14ac:dyDescent="0.3">
      <c r="A50" s="44"/>
      <c r="B50" s="232" t="s">
        <v>90</v>
      </c>
      <c r="C50" s="43" t="s">
        <v>114</v>
      </c>
      <c r="D50" s="43" t="s">
        <v>124</v>
      </c>
      <c r="E50" s="42"/>
      <c r="F50" s="232"/>
      <c r="G50" s="142"/>
      <c r="H50" s="175">
        <v>1E-8</v>
      </c>
      <c r="I50" s="43" t="s">
        <v>110</v>
      </c>
      <c r="J50" s="175"/>
      <c r="K50" s="175"/>
      <c r="L50" s="175"/>
      <c r="M50" s="175"/>
      <c r="N50" s="175"/>
      <c r="O50" s="175"/>
      <c r="P50" s="162"/>
      <c r="Q50" s="43"/>
      <c r="R50" s="17"/>
      <c r="S50" s="284"/>
    </row>
    <row r="51" spans="1:19" ht="19.5" x14ac:dyDescent="0.35">
      <c r="A51" s="44"/>
      <c r="B51" s="232"/>
      <c r="C51" s="43" t="s">
        <v>123</v>
      </c>
      <c r="D51" s="43" t="s">
        <v>122</v>
      </c>
      <c r="E51" s="42"/>
      <c r="F51" s="232"/>
      <c r="G51" s="181">
        <v>237.59999999999997</v>
      </c>
      <c r="H51" s="43" t="s">
        <v>121</v>
      </c>
      <c r="I51" s="142"/>
      <c r="J51" s="175"/>
      <c r="K51" s="142"/>
      <c r="L51" s="180"/>
      <c r="M51" s="178"/>
      <c r="N51" s="163"/>
      <c r="O51" s="232"/>
      <c r="P51" s="162"/>
      <c r="Q51" s="43"/>
      <c r="R51" s="17"/>
      <c r="S51" s="284"/>
    </row>
    <row r="52" spans="1:19" ht="19.5" x14ac:dyDescent="0.35">
      <c r="A52" s="44"/>
      <c r="B52" s="232"/>
      <c r="C52" s="43" t="s">
        <v>120</v>
      </c>
      <c r="D52" s="43" t="s">
        <v>119</v>
      </c>
      <c r="E52" s="42"/>
      <c r="F52" s="232"/>
      <c r="G52" s="181">
        <v>116.16000000000001</v>
      </c>
      <c r="H52" s="43" t="s">
        <v>118</v>
      </c>
      <c r="I52" s="142"/>
      <c r="J52" s="175"/>
      <c r="K52" s="142"/>
      <c r="L52" s="180"/>
      <c r="M52" s="178"/>
      <c r="N52" s="163"/>
      <c r="O52" s="232"/>
      <c r="P52" s="162"/>
      <c r="Q52" s="43"/>
      <c r="R52" s="17"/>
      <c r="S52" s="284"/>
    </row>
    <row r="53" spans="1:19" ht="19.5" x14ac:dyDescent="0.35">
      <c r="A53" s="44"/>
      <c r="B53" s="232"/>
      <c r="C53" s="43" t="s">
        <v>112</v>
      </c>
      <c r="D53" s="43" t="s">
        <v>117</v>
      </c>
      <c r="E53" s="42"/>
      <c r="F53" s="232"/>
      <c r="G53" s="142"/>
      <c r="H53" s="175">
        <v>8288.7199999999993</v>
      </c>
      <c r="I53" s="43" t="s">
        <v>110</v>
      </c>
      <c r="J53" s="163"/>
      <c r="K53" s="163"/>
      <c r="L53" s="163"/>
      <c r="M53" s="163"/>
      <c r="N53" s="163"/>
      <c r="O53" s="232"/>
      <c r="P53" s="162"/>
      <c r="Q53" s="43"/>
      <c r="R53" s="17"/>
      <c r="S53" s="284"/>
    </row>
    <row r="54" spans="1:19" ht="18" x14ac:dyDescent="0.25">
      <c r="A54" s="24"/>
      <c r="B54" s="179" t="s">
        <v>116</v>
      </c>
      <c r="C54" s="232"/>
      <c r="D54" s="232"/>
      <c r="E54" s="42"/>
      <c r="F54" s="232"/>
      <c r="G54" s="162"/>
      <c r="H54" s="43"/>
      <c r="I54" s="43"/>
      <c r="J54" s="232"/>
      <c r="K54" s="23"/>
      <c r="L54" s="232"/>
      <c r="M54" s="232"/>
      <c r="N54" s="163"/>
      <c r="O54" s="232"/>
      <c r="P54" s="162"/>
      <c r="Q54" s="43"/>
      <c r="R54" s="17"/>
      <c r="S54" s="284"/>
    </row>
    <row r="55" spans="1:19" ht="18.75" x14ac:dyDescent="0.3">
      <c r="A55" s="146"/>
      <c r="B55" s="175" t="s">
        <v>115</v>
      </c>
      <c r="C55" s="142"/>
      <c r="D55" s="177">
        <v>828871999999.99988</v>
      </c>
      <c r="E55" s="178" t="s">
        <v>224</v>
      </c>
      <c r="F55" s="177" t="s">
        <v>227</v>
      </c>
      <c r="G55" s="142"/>
      <c r="H55" s="46"/>
      <c r="I55" s="46"/>
      <c r="J55" s="26" t="s">
        <v>226</v>
      </c>
      <c r="K55" s="23"/>
      <c r="L55" s="232"/>
      <c r="M55" s="232"/>
      <c r="N55" s="163"/>
      <c r="O55" s="232"/>
      <c r="P55" s="162"/>
      <c r="Q55" s="43"/>
      <c r="R55" s="17"/>
      <c r="S55" s="284"/>
    </row>
    <row r="56" spans="1:19" ht="19.5" x14ac:dyDescent="0.35">
      <c r="A56" s="146"/>
      <c r="B56" s="232" t="s">
        <v>90</v>
      </c>
      <c r="C56" s="43" t="s">
        <v>114</v>
      </c>
      <c r="D56" s="176" t="s">
        <v>113</v>
      </c>
      <c r="E56" s="42"/>
      <c r="F56" s="232"/>
      <c r="G56" s="142"/>
      <c r="H56" s="175">
        <v>1E-8</v>
      </c>
      <c r="I56" s="43" t="s">
        <v>110</v>
      </c>
      <c r="J56" s="175"/>
      <c r="K56" s="23"/>
      <c r="L56" s="232"/>
      <c r="M56" s="232"/>
      <c r="N56" s="163"/>
      <c r="O56" s="232"/>
      <c r="P56" s="162"/>
      <c r="Q56" s="43"/>
      <c r="R56" s="17"/>
      <c r="S56" s="284"/>
    </row>
    <row r="57" spans="1:19" ht="19.5" x14ac:dyDescent="0.35">
      <c r="A57" s="146"/>
      <c r="B57" s="232"/>
      <c r="C57" s="43" t="s">
        <v>112</v>
      </c>
      <c r="D57" s="43" t="s">
        <v>111</v>
      </c>
      <c r="E57" s="42"/>
      <c r="F57" s="232"/>
      <c r="G57" s="142"/>
      <c r="H57" s="175">
        <v>8288.7199999999993</v>
      </c>
      <c r="I57" s="43" t="s">
        <v>110</v>
      </c>
      <c r="J57" s="163"/>
      <c r="K57" s="23"/>
      <c r="L57" s="232"/>
      <c r="M57" s="232"/>
      <c r="N57" s="163"/>
      <c r="O57" s="232"/>
      <c r="P57" s="162"/>
      <c r="Q57" s="43"/>
      <c r="R57" s="17"/>
      <c r="S57" s="284"/>
    </row>
    <row r="58" spans="1:19" ht="18" x14ac:dyDescent="0.25">
      <c r="A58" s="146"/>
      <c r="B58" s="232"/>
      <c r="C58" s="43"/>
      <c r="D58" s="43"/>
      <c r="E58" s="42"/>
      <c r="F58" s="232"/>
      <c r="G58" s="142"/>
      <c r="H58" s="175"/>
      <c r="I58" s="43"/>
      <c r="J58" s="163"/>
      <c r="K58" s="23"/>
      <c r="L58" s="232"/>
      <c r="M58" s="232"/>
      <c r="N58" s="163"/>
      <c r="O58" s="232"/>
      <c r="P58" s="162"/>
      <c r="Q58" s="43"/>
      <c r="R58" s="17"/>
      <c r="S58" s="284"/>
    </row>
    <row r="59" spans="1:19" ht="18" x14ac:dyDescent="0.25">
      <c r="A59" s="44" t="s">
        <v>206</v>
      </c>
      <c r="B59" s="232"/>
      <c r="C59" s="43"/>
      <c r="D59" s="43"/>
      <c r="E59" s="42"/>
      <c r="F59" s="232"/>
      <c r="G59" s="142"/>
      <c r="H59" s="175"/>
      <c r="I59" s="43"/>
      <c r="J59" s="163"/>
      <c r="K59" s="23"/>
      <c r="L59" s="232"/>
      <c r="M59" s="232"/>
      <c r="N59" s="163"/>
      <c r="O59" s="232"/>
      <c r="P59" s="162"/>
      <c r="Q59" s="43"/>
      <c r="R59" s="17"/>
      <c r="S59" s="284"/>
    </row>
    <row r="60" spans="1:19" ht="19.5" x14ac:dyDescent="0.35">
      <c r="A60" s="174">
        <v>1.5</v>
      </c>
      <c r="B60" s="166" t="s">
        <v>109</v>
      </c>
      <c r="C60" s="173"/>
      <c r="D60" s="172"/>
      <c r="E60" s="171">
        <v>4.1400000000000006</v>
      </c>
      <c r="F60" s="168" t="s">
        <v>107</v>
      </c>
      <c r="G60" s="170" t="s">
        <v>228</v>
      </c>
      <c r="H60" s="166" t="s">
        <v>108</v>
      </c>
      <c r="I60" s="164"/>
      <c r="J60" s="169">
        <v>104.24</v>
      </c>
      <c r="K60" s="168" t="s">
        <v>107</v>
      </c>
      <c r="L60" s="232"/>
      <c r="M60" s="167" t="s">
        <v>226</v>
      </c>
      <c r="N60" s="163"/>
      <c r="O60" s="232"/>
      <c r="P60" s="162"/>
      <c r="Q60" s="43"/>
      <c r="R60" s="17"/>
      <c r="S60" s="284"/>
    </row>
    <row r="61" spans="1:19" ht="18" x14ac:dyDescent="0.25">
      <c r="A61" s="146"/>
      <c r="B61" s="232" t="s">
        <v>90</v>
      </c>
      <c r="C61" s="43" t="s">
        <v>106</v>
      </c>
      <c r="D61" s="166" t="s">
        <v>105</v>
      </c>
      <c r="E61" s="289">
        <v>0.4</v>
      </c>
      <c r="F61" s="232"/>
      <c r="G61" s="165"/>
      <c r="H61" s="164"/>
      <c r="I61" s="164"/>
      <c r="J61" s="164"/>
      <c r="K61" s="23"/>
      <c r="L61" s="232"/>
      <c r="M61" s="232"/>
      <c r="N61" s="163"/>
      <c r="O61" s="232"/>
      <c r="P61" s="162"/>
      <c r="Q61" s="43"/>
      <c r="R61" s="17"/>
      <c r="S61" s="284"/>
    </row>
    <row r="62" spans="1:19" ht="15.75" thickBot="1" x14ac:dyDescent="0.25">
      <c r="A62" s="113"/>
      <c r="B62" s="15"/>
      <c r="C62" s="12"/>
      <c r="D62" s="12"/>
      <c r="E62" s="12"/>
      <c r="F62" s="13"/>
      <c r="G62" s="12"/>
      <c r="H62" s="11"/>
      <c r="I62" s="10"/>
      <c r="J62" s="15"/>
      <c r="K62" s="14"/>
      <c r="L62" s="12"/>
      <c r="M62" s="12"/>
      <c r="N62" s="13"/>
      <c r="O62" s="12"/>
      <c r="P62" s="11"/>
      <c r="Q62" s="10"/>
      <c r="R62" s="9"/>
      <c r="S62" s="284"/>
    </row>
    <row r="63" spans="1:19" x14ac:dyDescent="0.2">
      <c r="A63" s="112"/>
      <c r="B63" s="111"/>
      <c r="C63" s="108"/>
      <c r="D63" s="108"/>
      <c r="E63" s="108"/>
      <c r="F63" s="109"/>
      <c r="G63" s="108"/>
      <c r="H63" s="107"/>
      <c r="I63" s="106"/>
      <c r="J63" s="111"/>
      <c r="K63" s="110"/>
      <c r="L63" s="108"/>
      <c r="M63" s="108"/>
      <c r="N63" s="109"/>
      <c r="O63" s="108"/>
      <c r="P63" s="107"/>
      <c r="Q63" s="106"/>
      <c r="R63" s="105" t="s">
        <v>73</v>
      </c>
      <c r="S63" s="284"/>
    </row>
    <row r="64" spans="1:19" x14ac:dyDescent="0.2">
      <c r="A64" s="44" t="s">
        <v>188</v>
      </c>
      <c r="B64" s="36"/>
      <c r="C64" s="232"/>
      <c r="D64" s="232"/>
      <c r="E64" s="232"/>
      <c r="F64" s="42"/>
      <c r="G64" s="232"/>
      <c r="H64" s="142"/>
      <c r="I64" s="43"/>
      <c r="J64" s="232"/>
      <c r="K64" s="23"/>
      <c r="L64" s="232"/>
      <c r="M64" s="232"/>
      <c r="N64" s="42"/>
      <c r="O64" s="232"/>
      <c r="P64" s="142"/>
      <c r="Q64" s="43"/>
      <c r="R64" s="17"/>
      <c r="S64" s="284"/>
    </row>
    <row r="65" spans="1:19" x14ac:dyDescent="0.2">
      <c r="A65" s="44"/>
      <c r="B65" s="46"/>
      <c r="C65" s="232"/>
      <c r="D65" s="232"/>
      <c r="E65" s="232"/>
      <c r="F65" s="42"/>
      <c r="G65" s="232"/>
      <c r="H65" s="142"/>
      <c r="I65" s="43"/>
      <c r="J65" s="232"/>
      <c r="K65" s="23"/>
      <c r="L65" s="232"/>
      <c r="M65" s="232"/>
      <c r="N65" s="42"/>
      <c r="O65" s="232"/>
      <c r="P65" s="142"/>
      <c r="Q65" s="43"/>
      <c r="R65" s="17"/>
      <c r="S65" s="284"/>
    </row>
    <row r="66" spans="1:19" ht="12.75" x14ac:dyDescent="0.2">
      <c r="A66" s="44"/>
      <c r="B66" s="141" t="s">
        <v>104</v>
      </c>
      <c r="C66" s="114"/>
      <c r="D66" s="40"/>
      <c r="E66" s="117" t="s">
        <v>86</v>
      </c>
      <c r="F66" s="116"/>
      <c r="G66" s="117"/>
      <c r="H66" s="117" t="s">
        <v>85</v>
      </c>
      <c r="I66" s="114"/>
      <c r="J66" s="117"/>
      <c r="K66" s="117" t="s">
        <v>84</v>
      </c>
      <c r="L66" s="114"/>
      <c r="M66" s="40"/>
      <c r="N66" s="117"/>
      <c r="O66" s="114"/>
      <c r="P66" s="39"/>
      <c r="Q66" s="148"/>
      <c r="R66" s="17"/>
      <c r="S66" s="284"/>
    </row>
    <row r="67" spans="1:19" ht="12.75" x14ac:dyDescent="0.2">
      <c r="A67" s="44"/>
      <c r="B67" s="140" t="s">
        <v>103</v>
      </c>
      <c r="C67" s="67"/>
      <c r="D67" s="231"/>
      <c r="E67" s="138">
        <v>1473</v>
      </c>
      <c r="F67" s="69"/>
      <c r="G67" s="153"/>
      <c r="H67" s="138">
        <v>1476.588</v>
      </c>
      <c r="I67" s="67"/>
      <c r="J67" s="139"/>
      <c r="K67" s="138">
        <v>1474.7940000000001</v>
      </c>
      <c r="L67" s="67"/>
      <c r="M67" s="231"/>
      <c r="N67" s="67" t="s">
        <v>33</v>
      </c>
      <c r="O67" s="67"/>
      <c r="P67" s="103"/>
      <c r="Q67" s="148"/>
      <c r="R67" s="17"/>
      <c r="S67" s="284"/>
    </row>
    <row r="68" spans="1:19" ht="12.75" x14ac:dyDescent="0.2">
      <c r="A68" s="44"/>
      <c r="B68" s="125" t="s">
        <v>102</v>
      </c>
      <c r="C68" s="83"/>
      <c r="D68" s="120"/>
      <c r="E68" s="122">
        <v>0</v>
      </c>
      <c r="F68" s="137"/>
      <c r="G68" s="154"/>
      <c r="H68" s="122">
        <v>1.2149631447634684E-2</v>
      </c>
      <c r="I68" s="122"/>
      <c r="J68" s="123"/>
      <c r="K68" s="122">
        <v>7.7976992040922326E-3</v>
      </c>
      <c r="L68" s="83"/>
      <c r="M68" s="161" t="s">
        <v>101</v>
      </c>
      <c r="N68" s="83"/>
      <c r="O68" s="83"/>
      <c r="P68" s="119"/>
      <c r="Q68" s="148"/>
      <c r="R68" s="17"/>
      <c r="S68" s="284"/>
    </row>
    <row r="69" spans="1:19" ht="19.5" x14ac:dyDescent="0.35">
      <c r="A69" s="44"/>
      <c r="B69" s="118" t="s">
        <v>100</v>
      </c>
      <c r="C69" s="114"/>
      <c r="D69" s="40"/>
      <c r="E69" s="133">
        <v>105.60000000000002</v>
      </c>
      <c r="F69" s="135"/>
      <c r="G69" s="160"/>
      <c r="H69" s="290">
        <v>105.60000000000002</v>
      </c>
      <c r="I69" s="133"/>
      <c r="J69" s="134"/>
      <c r="K69" s="133">
        <v>63.360000000000014</v>
      </c>
      <c r="L69" s="114"/>
      <c r="M69" s="132" t="s">
        <v>99</v>
      </c>
      <c r="N69" s="131"/>
      <c r="O69" s="131"/>
      <c r="P69" s="159"/>
      <c r="Q69" s="148"/>
      <c r="R69" s="17"/>
      <c r="S69" s="284"/>
    </row>
    <row r="70" spans="1:19" ht="19.5" x14ac:dyDescent="0.35">
      <c r="A70" s="44"/>
      <c r="B70" s="132" t="s">
        <v>98</v>
      </c>
      <c r="C70" s="114"/>
      <c r="D70" s="40"/>
      <c r="E70" s="133">
        <v>63.359999999999985</v>
      </c>
      <c r="F70" s="135"/>
      <c r="G70" s="160"/>
      <c r="H70" s="133">
        <v>63.359999999999985</v>
      </c>
      <c r="I70" s="133"/>
      <c r="J70" s="134"/>
      <c r="K70" s="133">
        <v>38.015999999999991</v>
      </c>
      <c r="L70" s="114"/>
      <c r="M70" s="132" t="s">
        <v>97</v>
      </c>
      <c r="N70" s="131"/>
      <c r="O70" s="131"/>
      <c r="P70" s="159"/>
      <c r="Q70" s="148"/>
      <c r="R70" s="17"/>
      <c r="S70" s="284"/>
    </row>
    <row r="71" spans="1:19" ht="12.75" x14ac:dyDescent="0.2">
      <c r="A71" s="44"/>
      <c r="B71" s="129" t="s">
        <v>96</v>
      </c>
      <c r="C71" s="232"/>
      <c r="D71" s="229"/>
      <c r="E71" s="126">
        <v>1641.9599999999998</v>
      </c>
      <c r="F71" s="128"/>
      <c r="G71" s="158"/>
      <c r="H71" s="126">
        <v>1645.548</v>
      </c>
      <c r="I71" s="126"/>
      <c r="J71" s="127"/>
      <c r="K71" s="126">
        <v>1576.17</v>
      </c>
      <c r="L71" s="232"/>
      <c r="M71" s="229"/>
      <c r="N71" s="232" t="s">
        <v>33</v>
      </c>
      <c r="O71" s="232"/>
      <c r="P71" s="233"/>
      <c r="Q71" s="148"/>
      <c r="R71" s="17"/>
      <c r="S71" s="284"/>
    </row>
    <row r="72" spans="1:19" ht="15.75" x14ac:dyDescent="0.3">
      <c r="A72" s="44"/>
      <c r="B72" s="155" t="s">
        <v>95</v>
      </c>
      <c r="C72" s="232"/>
      <c r="D72" s="229"/>
      <c r="E72" s="126">
        <v>0</v>
      </c>
      <c r="F72" s="157" t="s">
        <v>229</v>
      </c>
      <c r="G72" s="158"/>
      <c r="H72" s="126">
        <v>1.0902143237389613E-2</v>
      </c>
      <c r="I72" s="157" t="s">
        <v>229</v>
      </c>
      <c r="J72" s="127"/>
      <c r="K72" s="126">
        <v>7.296167291599257E-3</v>
      </c>
      <c r="L72" s="156" t="s">
        <v>229</v>
      </c>
      <c r="M72" s="229"/>
      <c r="N72" s="232" t="s">
        <v>83</v>
      </c>
      <c r="O72" s="232"/>
      <c r="P72" s="233"/>
      <c r="Q72" s="148"/>
      <c r="R72" s="17"/>
      <c r="S72" s="284"/>
    </row>
    <row r="73" spans="1:19" ht="15.75" x14ac:dyDescent="0.3">
      <c r="A73" s="44"/>
      <c r="B73" s="155" t="s">
        <v>94</v>
      </c>
      <c r="C73" s="83"/>
      <c r="D73" s="120"/>
      <c r="E73" s="122">
        <v>0</v>
      </c>
      <c r="F73" s="124" t="s">
        <v>230</v>
      </c>
      <c r="G73" s="154"/>
      <c r="H73" s="122">
        <v>0</v>
      </c>
      <c r="I73" s="124" t="s">
        <v>230</v>
      </c>
      <c r="J73" s="123"/>
      <c r="K73" s="122">
        <v>0</v>
      </c>
      <c r="L73" s="124" t="s">
        <v>230</v>
      </c>
      <c r="M73" s="120"/>
      <c r="N73" s="83" t="s">
        <v>83</v>
      </c>
      <c r="O73" s="83"/>
      <c r="P73" s="119"/>
      <c r="Q73" s="148"/>
      <c r="R73" s="17"/>
      <c r="S73" s="284"/>
    </row>
    <row r="74" spans="1:19" ht="15.75" x14ac:dyDescent="0.3">
      <c r="A74" s="44"/>
      <c r="B74" s="140" t="s">
        <v>93</v>
      </c>
      <c r="C74" s="67"/>
      <c r="D74" s="231"/>
      <c r="E74" s="138">
        <v>37.317272727272723</v>
      </c>
      <c r="F74" s="69"/>
      <c r="G74" s="153"/>
      <c r="H74" s="138">
        <v>37.454417355371895</v>
      </c>
      <c r="I74" s="67"/>
      <c r="J74" s="139"/>
      <c r="K74" s="138">
        <v>35.857685950413227</v>
      </c>
      <c r="L74" s="103"/>
      <c r="M74" s="231"/>
      <c r="N74" s="67" t="s">
        <v>31</v>
      </c>
      <c r="O74" s="67"/>
      <c r="P74" s="103"/>
      <c r="Q74" s="148"/>
      <c r="R74" s="17"/>
      <c r="S74" s="284"/>
    </row>
    <row r="75" spans="1:19" ht="19.5" x14ac:dyDescent="0.35">
      <c r="A75" s="44"/>
      <c r="B75" s="125" t="s">
        <v>92</v>
      </c>
      <c r="C75" s="83"/>
      <c r="D75" s="120"/>
      <c r="E75" s="122">
        <v>1.5548863636363635</v>
      </c>
      <c r="F75" s="152"/>
      <c r="G75" s="151"/>
      <c r="H75" s="122">
        <v>1.5606007231404957</v>
      </c>
      <c r="I75" s="83"/>
      <c r="J75" s="150"/>
      <c r="K75" s="122">
        <v>1.4940702479338845</v>
      </c>
      <c r="L75" s="119"/>
      <c r="M75" s="120"/>
      <c r="N75" s="83" t="s">
        <v>75</v>
      </c>
      <c r="O75" s="83"/>
      <c r="P75" s="119"/>
      <c r="Q75" s="148"/>
      <c r="R75" s="17"/>
      <c r="S75" s="284"/>
    </row>
    <row r="76" spans="1:19" ht="19.5" x14ac:dyDescent="0.35">
      <c r="A76" s="44"/>
      <c r="B76" s="118" t="s">
        <v>91</v>
      </c>
      <c r="C76" s="114"/>
      <c r="D76" s="40"/>
      <c r="E76" s="133">
        <v>2</v>
      </c>
      <c r="F76" s="117"/>
      <c r="G76" s="149"/>
      <c r="H76" s="133">
        <v>2.6666666666666665</v>
      </c>
      <c r="I76" s="114"/>
      <c r="J76" s="116"/>
      <c r="K76" s="133">
        <v>2.6666666666666665</v>
      </c>
      <c r="L76" s="114"/>
      <c r="M76" s="40"/>
      <c r="N76" s="114" t="s">
        <v>75</v>
      </c>
      <c r="O76" s="114"/>
      <c r="P76" s="39"/>
      <c r="Q76" s="148"/>
      <c r="R76" s="17"/>
      <c r="S76" s="284"/>
    </row>
    <row r="77" spans="1:19" x14ac:dyDescent="0.2">
      <c r="A77" s="44"/>
      <c r="B77" s="46"/>
      <c r="C77" s="232"/>
      <c r="D77" s="232"/>
      <c r="E77" s="232"/>
      <c r="F77" s="42"/>
      <c r="G77" s="232"/>
      <c r="H77" s="142"/>
      <c r="I77" s="43"/>
      <c r="J77" s="232"/>
      <c r="K77" s="23"/>
      <c r="L77" s="232"/>
      <c r="M77" s="232"/>
      <c r="N77" s="42"/>
      <c r="O77" s="232"/>
      <c r="P77" s="142"/>
      <c r="Q77" s="43"/>
      <c r="R77" s="17"/>
      <c r="S77" s="284"/>
    </row>
    <row r="78" spans="1:19" x14ac:dyDescent="0.2">
      <c r="A78" s="146"/>
      <c r="B78" s="147" t="s">
        <v>90</v>
      </c>
      <c r="C78" s="232"/>
      <c r="D78" s="232"/>
      <c r="E78" s="232"/>
      <c r="F78" s="42"/>
      <c r="G78" s="232"/>
      <c r="H78" s="142"/>
      <c r="I78" s="43"/>
      <c r="J78" s="232"/>
      <c r="K78" s="23"/>
      <c r="L78" s="25"/>
      <c r="M78" s="232"/>
      <c r="N78" s="42"/>
      <c r="O78" s="232"/>
      <c r="P78" s="142"/>
      <c r="Q78" s="43"/>
      <c r="R78" s="17"/>
      <c r="S78" s="284"/>
    </row>
    <row r="79" spans="1:19" x14ac:dyDescent="0.2">
      <c r="A79" s="146"/>
      <c r="B79" s="46"/>
      <c r="C79" s="232"/>
      <c r="D79" s="232"/>
      <c r="E79" s="232"/>
      <c r="F79" s="42"/>
      <c r="G79" s="232"/>
      <c r="H79" s="142"/>
      <c r="I79" s="43"/>
      <c r="J79" s="232"/>
      <c r="K79" s="23"/>
      <c r="L79" s="232"/>
      <c r="M79" s="232"/>
      <c r="N79" s="42"/>
      <c r="O79" s="232"/>
      <c r="P79" s="142"/>
      <c r="Q79" s="43"/>
      <c r="R79" s="17"/>
      <c r="S79" s="284"/>
    </row>
    <row r="80" spans="1:19" x14ac:dyDescent="0.2">
      <c r="A80" s="146"/>
      <c r="B80" s="46"/>
      <c r="C80" s="232"/>
      <c r="D80" s="232"/>
      <c r="E80" s="232"/>
      <c r="F80" s="42"/>
      <c r="G80" s="232"/>
      <c r="H80" s="142"/>
      <c r="I80" s="43"/>
      <c r="J80" s="42"/>
      <c r="K80" s="23"/>
      <c r="L80" s="232"/>
      <c r="M80" s="42"/>
      <c r="N80" s="42"/>
      <c r="O80" s="232"/>
      <c r="P80" s="25" t="s">
        <v>226</v>
      </c>
      <c r="Q80" s="43"/>
      <c r="R80" s="17"/>
      <c r="S80" s="284"/>
    </row>
    <row r="81" spans="1:19" x14ac:dyDescent="0.2">
      <c r="A81" s="146"/>
      <c r="B81" s="46"/>
      <c r="C81" s="232"/>
      <c r="D81" s="232"/>
      <c r="E81" s="232"/>
      <c r="F81" s="42"/>
      <c r="G81" s="232"/>
      <c r="H81" s="142"/>
      <c r="I81" s="232"/>
      <c r="J81" s="143"/>
      <c r="K81" s="23"/>
      <c r="L81" s="232"/>
      <c r="M81" s="143"/>
      <c r="N81" s="23"/>
      <c r="O81" s="232"/>
      <c r="P81" s="143"/>
      <c r="Q81" s="23"/>
      <c r="R81" s="17"/>
      <c r="S81" s="284"/>
    </row>
    <row r="82" spans="1:19" x14ac:dyDescent="0.2">
      <c r="A82" s="146"/>
      <c r="B82" s="46"/>
      <c r="C82" s="232"/>
      <c r="D82" s="232"/>
      <c r="E82" s="232"/>
      <c r="F82" s="42"/>
      <c r="G82" s="232"/>
      <c r="H82" s="142"/>
      <c r="I82" s="43"/>
      <c r="J82" s="232"/>
      <c r="K82" s="23"/>
      <c r="L82" s="232"/>
      <c r="M82" s="232"/>
      <c r="N82" s="42"/>
      <c r="O82" s="232"/>
      <c r="P82" s="142"/>
      <c r="Q82" s="43"/>
      <c r="R82" s="17"/>
      <c r="S82" s="284"/>
    </row>
    <row r="83" spans="1:19" x14ac:dyDescent="0.2">
      <c r="A83" s="146"/>
      <c r="B83" s="46"/>
      <c r="C83" s="232"/>
      <c r="D83" s="232"/>
      <c r="E83" s="232"/>
      <c r="F83" s="42"/>
      <c r="G83" s="232"/>
      <c r="H83" s="142"/>
      <c r="I83" s="43"/>
      <c r="J83" s="232"/>
      <c r="K83" s="145"/>
      <c r="L83" s="232"/>
      <c r="M83" s="23"/>
      <c r="N83" s="42"/>
      <c r="O83" s="46"/>
      <c r="P83" s="142"/>
      <c r="Q83" s="43"/>
      <c r="R83" s="17"/>
      <c r="S83" s="284"/>
    </row>
    <row r="84" spans="1:19" x14ac:dyDescent="0.2">
      <c r="A84" s="146"/>
      <c r="B84" s="46"/>
      <c r="C84" s="232"/>
      <c r="D84" s="232"/>
      <c r="E84" s="232"/>
      <c r="F84" s="42"/>
      <c r="G84" s="232"/>
      <c r="H84" s="142"/>
      <c r="I84" s="43"/>
      <c r="J84" s="232"/>
      <c r="K84" s="145"/>
      <c r="L84" s="232"/>
      <c r="M84" s="23"/>
      <c r="N84" s="42"/>
      <c r="O84" s="46"/>
      <c r="P84" s="142"/>
      <c r="Q84" s="43"/>
      <c r="R84" s="17"/>
      <c r="S84" s="284"/>
    </row>
    <row r="85" spans="1:19" x14ac:dyDescent="0.2">
      <c r="A85" s="44" t="s">
        <v>89</v>
      </c>
      <c r="B85" s="36"/>
      <c r="C85" s="232"/>
      <c r="D85" s="79"/>
      <c r="E85" s="78"/>
      <c r="F85" s="78"/>
      <c r="G85" s="78"/>
      <c r="H85" s="78"/>
      <c r="I85" s="78"/>
      <c r="J85" s="18"/>
      <c r="K85" s="23"/>
      <c r="L85" s="232"/>
      <c r="M85" s="232"/>
      <c r="N85" s="42"/>
      <c r="O85" s="232"/>
      <c r="P85" s="142"/>
      <c r="Q85" s="43"/>
      <c r="R85" s="17"/>
      <c r="S85" s="284"/>
    </row>
    <row r="86" spans="1:19" x14ac:dyDescent="0.2">
      <c r="A86" s="144" t="s">
        <v>189</v>
      </c>
      <c r="B86" s="36"/>
      <c r="C86" s="232"/>
      <c r="D86" s="79"/>
      <c r="E86" s="78"/>
      <c r="F86" s="78"/>
      <c r="G86" s="78"/>
      <c r="H86" s="78"/>
      <c r="I86" s="78"/>
      <c r="J86" s="143"/>
      <c r="K86" s="23"/>
      <c r="L86" s="232"/>
      <c r="M86" s="232"/>
      <c r="N86" s="42"/>
      <c r="O86" s="232"/>
      <c r="P86" s="142"/>
      <c r="Q86" s="43"/>
      <c r="R86" s="17"/>
      <c r="S86" s="284"/>
    </row>
    <row r="87" spans="1:19" x14ac:dyDescent="0.2">
      <c r="A87" s="44"/>
      <c r="B87" s="36"/>
      <c r="C87" s="232"/>
      <c r="D87" s="232"/>
      <c r="E87" s="232"/>
      <c r="F87" s="42"/>
      <c r="G87" s="232"/>
      <c r="H87" s="142"/>
      <c r="I87" s="43"/>
      <c r="J87" s="232"/>
      <c r="K87" s="23"/>
      <c r="L87" s="232"/>
      <c r="M87" s="232"/>
      <c r="N87" s="42"/>
      <c r="O87" s="232"/>
      <c r="P87" s="142"/>
      <c r="Q87" s="43"/>
      <c r="R87" s="17"/>
      <c r="S87" s="284"/>
    </row>
    <row r="88" spans="1:19" x14ac:dyDescent="0.2">
      <c r="A88" s="44"/>
      <c r="B88" s="36"/>
      <c r="C88" s="232"/>
      <c r="D88" s="232"/>
      <c r="E88" s="232"/>
      <c r="F88" s="42"/>
      <c r="G88" s="232"/>
      <c r="H88" s="142"/>
      <c r="I88" s="43"/>
      <c r="J88" s="232"/>
      <c r="K88" s="23"/>
      <c r="L88" s="232"/>
      <c r="M88" s="232"/>
      <c r="N88" s="42"/>
      <c r="O88" s="232"/>
      <c r="P88" s="142"/>
      <c r="Q88" s="43"/>
      <c r="R88" s="17"/>
      <c r="S88" s="284"/>
    </row>
    <row r="89" spans="1:19" x14ac:dyDescent="0.2">
      <c r="A89" s="44"/>
      <c r="B89" s="36"/>
      <c r="C89" s="232"/>
      <c r="D89" s="232"/>
      <c r="E89" s="232"/>
      <c r="F89" s="42"/>
      <c r="G89" s="232"/>
      <c r="H89" s="142"/>
      <c r="I89" s="43"/>
      <c r="J89" s="232"/>
      <c r="K89" s="23"/>
      <c r="L89" s="232"/>
      <c r="M89" s="232"/>
      <c r="N89" s="42"/>
      <c r="O89" s="232"/>
      <c r="P89" s="142"/>
      <c r="Q89" s="43"/>
      <c r="R89" s="17"/>
      <c r="S89" s="284"/>
    </row>
    <row r="90" spans="1:19" x14ac:dyDescent="0.2">
      <c r="A90" s="44"/>
      <c r="B90" s="36"/>
      <c r="C90" s="232"/>
      <c r="D90" s="232"/>
      <c r="E90" s="232"/>
      <c r="F90" s="42"/>
      <c r="G90" s="232"/>
      <c r="H90" s="142"/>
      <c r="I90" s="43"/>
      <c r="J90" s="232"/>
      <c r="K90" s="23"/>
      <c r="L90" s="232"/>
      <c r="M90" s="232"/>
      <c r="N90" s="42"/>
      <c r="O90" s="232"/>
      <c r="P90" s="142"/>
      <c r="Q90" s="43"/>
      <c r="R90" s="17"/>
      <c r="S90" s="284"/>
    </row>
    <row r="91" spans="1:19" x14ac:dyDescent="0.2">
      <c r="A91" s="44"/>
      <c r="B91" s="36"/>
      <c r="C91" s="232"/>
      <c r="D91" s="232"/>
      <c r="E91" s="232"/>
      <c r="F91" s="42"/>
      <c r="G91" s="232"/>
      <c r="H91" s="142"/>
      <c r="I91" s="43"/>
      <c r="J91" s="232"/>
      <c r="K91" s="23"/>
      <c r="L91" s="232"/>
      <c r="M91" s="232"/>
      <c r="N91" s="42"/>
      <c r="O91" s="232"/>
      <c r="P91" s="142"/>
      <c r="Q91" s="43"/>
      <c r="R91" s="17"/>
      <c r="S91" s="284"/>
    </row>
    <row r="92" spans="1:19" x14ac:dyDescent="0.2">
      <c r="A92" s="44"/>
      <c r="B92" s="36"/>
      <c r="C92" s="232"/>
      <c r="D92" s="232"/>
      <c r="E92" s="232"/>
      <c r="F92" s="42"/>
      <c r="G92" s="232"/>
      <c r="H92" s="142"/>
      <c r="I92" s="43"/>
      <c r="J92" s="232"/>
      <c r="K92" s="23"/>
      <c r="L92" s="232"/>
      <c r="M92" s="232"/>
      <c r="N92" s="42"/>
      <c r="O92" s="232"/>
      <c r="P92" s="142"/>
      <c r="Q92" s="43"/>
      <c r="R92" s="17"/>
      <c r="S92" s="284"/>
    </row>
    <row r="93" spans="1:19" x14ac:dyDescent="0.2">
      <c r="A93" s="44"/>
      <c r="B93" s="36"/>
      <c r="C93" s="232"/>
      <c r="D93" s="232"/>
      <c r="E93" s="232"/>
      <c r="F93" s="42"/>
      <c r="G93" s="232"/>
      <c r="H93" s="142"/>
      <c r="I93" s="43"/>
      <c r="J93" s="232"/>
      <c r="K93" s="23"/>
      <c r="L93" s="232"/>
      <c r="M93" s="232"/>
      <c r="N93" s="42"/>
      <c r="O93" s="232"/>
      <c r="P93" s="142"/>
      <c r="Q93" s="43"/>
      <c r="R93" s="17"/>
      <c r="S93" s="284"/>
    </row>
    <row r="94" spans="1:19" x14ac:dyDescent="0.2">
      <c r="A94" s="44"/>
      <c r="B94" s="36"/>
      <c r="C94" s="232"/>
      <c r="D94" s="232"/>
      <c r="E94" s="232"/>
      <c r="F94" s="42"/>
      <c r="G94" s="232"/>
      <c r="H94" s="142"/>
      <c r="I94" s="43"/>
      <c r="J94" s="232"/>
      <c r="K94" s="23"/>
      <c r="L94" s="232"/>
      <c r="M94" s="232"/>
      <c r="N94" s="42"/>
      <c r="O94" s="232"/>
      <c r="P94" s="142"/>
      <c r="Q94" s="43"/>
      <c r="R94" s="17"/>
      <c r="S94" s="284"/>
    </row>
    <row r="95" spans="1:19" x14ac:dyDescent="0.2">
      <c r="A95" s="44"/>
      <c r="B95" s="36"/>
      <c r="C95" s="232"/>
      <c r="D95" s="232"/>
      <c r="E95" s="232"/>
      <c r="F95" s="42"/>
      <c r="G95" s="232"/>
      <c r="H95" s="142"/>
      <c r="I95" s="43"/>
      <c r="J95" s="232"/>
      <c r="K95" s="23"/>
      <c r="L95" s="232"/>
      <c r="M95" s="232"/>
      <c r="N95" s="42"/>
      <c r="O95" s="232"/>
      <c r="P95" s="142"/>
      <c r="Q95" s="43"/>
      <c r="R95" s="17"/>
      <c r="S95" s="284"/>
    </row>
    <row r="96" spans="1:19" x14ac:dyDescent="0.2">
      <c r="A96" s="44"/>
      <c r="B96" s="36"/>
      <c r="C96" s="232"/>
      <c r="D96" s="232"/>
      <c r="E96" s="232"/>
      <c r="F96" s="42"/>
      <c r="G96" s="232"/>
      <c r="H96" s="142"/>
      <c r="I96" s="43"/>
      <c r="J96" s="232"/>
      <c r="K96" s="23"/>
      <c r="L96" s="232"/>
      <c r="M96" s="232"/>
      <c r="N96" s="42"/>
      <c r="O96" s="232"/>
      <c r="P96" s="142"/>
      <c r="Q96" s="43"/>
      <c r="R96" s="17"/>
      <c r="S96" s="284"/>
    </row>
    <row r="97" spans="1:19" x14ac:dyDescent="0.2">
      <c r="A97" s="44"/>
      <c r="B97" s="36"/>
      <c r="C97" s="232"/>
      <c r="D97" s="232"/>
      <c r="E97" s="232"/>
      <c r="F97" s="42"/>
      <c r="G97" s="232"/>
      <c r="H97" s="142"/>
      <c r="I97" s="43"/>
      <c r="J97" s="232"/>
      <c r="K97" s="23"/>
      <c r="L97" s="232"/>
      <c r="M97" s="232"/>
      <c r="N97" s="42"/>
      <c r="O97" s="232"/>
      <c r="P97" s="142"/>
      <c r="Q97" s="43"/>
      <c r="R97" s="17"/>
      <c r="S97" s="284"/>
    </row>
    <row r="98" spans="1:19" x14ac:dyDescent="0.2">
      <c r="A98" s="44"/>
      <c r="B98" s="36"/>
      <c r="C98" s="232"/>
      <c r="D98" s="232"/>
      <c r="E98" s="232"/>
      <c r="F98" s="42"/>
      <c r="G98" s="232"/>
      <c r="H98" s="142"/>
      <c r="I98" s="43"/>
      <c r="J98" s="232"/>
      <c r="K98" s="23"/>
      <c r="L98" s="232"/>
      <c r="M98" s="232"/>
      <c r="N98" s="42"/>
      <c r="O98" s="232"/>
      <c r="P98" s="142"/>
      <c r="Q98" s="43"/>
      <c r="R98" s="17"/>
      <c r="S98" s="284"/>
    </row>
    <row r="99" spans="1:19" ht="12.75" x14ac:dyDescent="0.2">
      <c r="A99" s="44"/>
      <c r="B99" s="21" t="s">
        <v>88</v>
      </c>
      <c r="C99" s="232"/>
      <c r="D99" s="79"/>
      <c r="E99" s="78"/>
      <c r="F99" s="78"/>
      <c r="G99" s="78"/>
      <c r="H99" s="78"/>
      <c r="I99" s="78"/>
      <c r="J99" s="18"/>
      <c r="K99" s="18"/>
      <c r="L99" s="18"/>
      <c r="M99" s="18"/>
      <c r="N99" s="18"/>
      <c r="O99" s="18"/>
      <c r="P99" s="18"/>
      <c r="Q99" s="18"/>
      <c r="R99" s="17"/>
      <c r="S99" s="284"/>
    </row>
    <row r="100" spans="1:19" ht="12.75" x14ac:dyDescent="0.2">
      <c r="A100" s="44"/>
      <c r="B100" s="141" t="s">
        <v>87</v>
      </c>
      <c r="C100" s="114"/>
      <c r="D100" s="39"/>
      <c r="E100" s="131" t="s">
        <v>86</v>
      </c>
      <c r="F100" s="116"/>
      <c r="G100" s="114"/>
      <c r="H100" s="117" t="s">
        <v>85</v>
      </c>
      <c r="I100" s="114"/>
      <c r="J100" s="117"/>
      <c r="K100" s="117" t="s">
        <v>84</v>
      </c>
      <c r="L100" s="114"/>
      <c r="M100" s="40"/>
      <c r="N100" s="117"/>
      <c r="O100" s="114"/>
      <c r="P100" s="114"/>
      <c r="Q100" s="39"/>
      <c r="R100" s="17"/>
      <c r="S100" s="284"/>
    </row>
    <row r="101" spans="1:19" ht="19.5" x14ac:dyDescent="0.35">
      <c r="A101" s="44"/>
      <c r="B101" s="140" t="s">
        <v>29</v>
      </c>
      <c r="C101" s="67"/>
      <c r="D101" s="103"/>
      <c r="E101" s="138">
        <v>2347.6</v>
      </c>
      <c r="F101" s="69"/>
      <c r="G101" s="67"/>
      <c r="H101" s="138">
        <v>1482.1999999999998</v>
      </c>
      <c r="I101" s="67"/>
      <c r="J101" s="139"/>
      <c r="K101" s="138">
        <v>25.3</v>
      </c>
      <c r="L101" s="67"/>
      <c r="M101" s="231"/>
      <c r="N101" s="67" t="s">
        <v>33</v>
      </c>
      <c r="O101" s="67"/>
      <c r="P101" s="67"/>
      <c r="Q101" s="103"/>
      <c r="R101" s="17"/>
      <c r="S101" s="284"/>
    </row>
    <row r="102" spans="1:19" ht="19.5" x14ac:dyDescent="0.35">
      <c r="A102" s="44"/>
      <c r="B102" s="125" t="s">
        <v>77</v>
      </c>
      <c r="C102" s="83"/>
      <c r="D102" s="119"/>
      <c r="E102" s="122">
        <v>0</v>
      </c>
      <c r="F102" s="137"/>
      <c r="G102" s="122"/>
      <c r="H102" s="122">
        <v>1.2413979220078265E-2</v>
      </c>
      <c r="I102" s="122"/>
      <c r="J102" s="123"/>
      <c r="K102" s="122">
        <v>0.72727272727272729</v>
      </c>
      <c r="L102" s="83"/>
      <c r="M102" s="120"/>
      <c r="N102" s="83" t="s">
        <v>83</v>
      </c>
      <c r="O102" s="83"/>
      <c r="P102" s="83"/>
      <c r="Q102" s="119"/>
      <c r="R102" s="17"/>
      <c r="S102" s="284"/>
    </row>
    <row r="103" spans="1:19" ht="19.5" x14ac:dyDescent="0.35">
      <c r="A103" s="44"/>
      <c r="B103" s="136" t="s">
        <v>82</v>
      </c>
      <c r="C103" s="114"/>
      <c r="D103" s="39"/>
      <c r="E103" s="133">
        <v>168.96000000000004</v>
      </c>
      <c r="F103" s="135"/>
      <c r="G103" s="133"/>
      <c r="H103" s="133">
        <v>105.60000000000002</v>
      </c>
      <c r="I103" s="133"/>
      <c r="J103" s="134"/>
      <c r="K103" s="133">
        <v>0</v>
      </c>
      <c r="L103" s="114"/>
      <c r="M103" s="132" t="s">
        <v>81</v>
      </c>
      <c r="N103" s="131"/>
      <c r="O103" s="131"/>
      <c r="P103" s="131"/>
      <c r="Q103" s="130"/>
      <c r="R103" s="17"/>
      <c r="S103" s="284"/>
    </row>
    <row r="104" spans="1:19" ht="19.5" x14ac:dyDescent="0.35">
      <c r="A104" s="44"/>
      <c r="B104" s="136" t="s">
        <v>80</v>
      </c>
      <c r="C104" s="114"/>
      <c r="D104" s="39"/>
      <c r="E104" s="133">
        <v>424.512</v>
      </c>
      <c r="F104" s="135"/>
      <c r="G104" s="133"/>
      <c r="H104" s="133">
        <v>424.512</v>
      </c>
      <c r="I104" s="133"/>
      <c r="J104" s="134"/>
      <c r="K104" s="133">
        <v>318.38400000000001</v>
      </c>
      <c r="L104" s="114"/>
      <c r="M104" s="132" t="s">
        <v>79</v>
      </c>
      <c r="N104" s="131"/>
      <c r="O104" s="131"/>
      <c r="P104" s="131"/>
      <c r="Q104" s="130"/>
      <c r="R104" s="17"/>
      <c r="S104" s="284"/>
    </row>
    <row r="105" spans="1:19" ht="19.5" x14ac:dyDescent="0.35">
      <c r="A105" s="44"/>
      <c r="B105" s="129" t="s">
        <v>78</v>
      </c>
      <c r="C105" s="232"/>
      <c r="D105" s="233"/>
      <c r="E105" s="126">
        <v>2941.0720000000001</v>
      </c>
      <c r="F105" s="128"/>
      <c r="G105" s="126"/>
      <c r="H105" s="126">
        <v>2012.3119999999997</v>
      </c>
      <c r="I105" s="126"/>
      <c r="J105" s="127"/>
      <c r="K105" s="126">
        <v>343.68400000000003</v>
      </c>
      <c r="L105" s="232"/>
      <c r="M105" s="229"/>
      <c r="N105" s="232" t="s">
        <v>33</v>
      </c>
      <c r="O105" s="232"/>
      <c r="P105" s="232"/>
      <c r="Q105" s="233"/>
      <c r="R105" s="17"/>
      <c r="S105" s="284"/>
    </row>
    <row r="106" spans="1:19" ht="19.5" x14ac:dyDescent="0.35">
      <c r="A106" s="44"/>
      <c r="B106" s="125" t="s">
        <v>77</v>
      </c>
      <c r="C106" s="83"/>
      <c r="D106" s="119"/>
      <c r="E106" s="122">
        <v>0</v>
      </c>
      <c r="F106" s="124" t="s">
        <v>229</v>
      </c>
      <c r="G106" s="122"/>
      <c r="H106" s="122">
        <v>9.1437113131562133E-3</v>
      </c>
      <c r="I106" s="124" t="s">
        <v>229</v>
      </c>
      <c r="J106" s="123"/>
      <c r="K106" s="122">
        <v>5.353755193724468E-2</v>
      </c>
      <c r="L106" s="121" t="s">
        <v>229</v>
      </c>
      <c r="M106" s="120"/>
      <c r="N106" s="83" t="s">
        <v>83</v>
      </c>
      <c r="O106" s="83"/>
      <c r="P106" s="83"/>
      <c r="Q106" s="119"/>
      <c r="R106" s="17"/>
      <c r="S106" s="284"/>
    </row>
    <row r="107" spans="1:19" ht="19.5" x14ac:dyDescent="0.35">
      <c r="A107" s="44"/>
      <c r="B107" s="118" t="s">
        <v>76</v>
      </c>
      <c r="C107" s="114"/>
      <c r="D107" s="39"/>
      <c r="E107" s="115">
        <v>2.7851060606060609</v>
      </c>
      <c r="F107" s="117"/>
      <c r="G107" s="114"/>
      <c r="H107" s="115">
        <v>1.9079745179063359</v>
      </c>
      <c r="I107" s="114"/>
      <c r="J107" s="116"/>
      <c r="K107" s="115">
        <v>0.32783436639118457</v>
      </c>
      <c r="L107" s="114"/>
      <c r="M107" s="40"/>
      <c r="N107" s="114" t="s">
        <v>75</v>
      </c>
      <c r="O107" s="114"/>
      <c r="P107" s="114"/>
      <c r="Q107" s="39"/>
      <c r="R107" s="17"/>
      <c r="S107" s="284"/>
    </row>
    <row r="108" spans="1:19" x14ac:dyDescent="0.2">
      <c r="A108" s="44"/>
      <c r="B108" s="36"/>
      <c r="C108" s="232"/>
      <c r="D108" s="79"/>
      <c r="E108" s="78"/>
      <c r="F108" s="78"/>
      <c r="G108" s="78"/>
      <c r="H108" s="78"/>
      <c r="I108" s="78"/>
      <c r="J108" s="18"/>
      <c r="K108" s="18"/>
      <c r="L108" s="18"/>
      <c r="M108" s="18"/>
      <c r="N108" s="18"/>
      <c r="O108" s="18"/>
      <c r="P108" s="18"/>
      <c r="Q108" s="18"/>
      <c r="R108" s="17"/>
      <c r="S108" s="284"/>
    </row>
    <row r="109" spans="1:19" ht="12.75" x14ac:dyDescent="0.2">
      <c r="A109" s="44"/>
      <c r="B109" s="21" t="s">
        <v>74</v>
      </c>
      <c r="C109" s="232"/>
      <c r="D109" s="79"/>
      <c r="E109" s="78"/>
      <c r="F109" s="78"/>
      <c r="G109" s="78"/>
      <c r="H109" s="78"/>
      <c r="I109" s="78"/>
      <c r="J109" s="18"/>
      <c r="K109" s="18"/>
      <c r="L109" s="18"/>
      <c r="M109" s="18"/>
      <c r="N109" s="18"/>
      <c r="O109" s="20"/>
      <c r="P109" s="19"/>
      <c r="Q109" s="18"/>
      <c r="R109" s="17"/>
      <c r="S109" s="284"/>
    </row>
    <row r="110" spans="1:19" ht="15.75" x14ac:dyDescent="0.3">
      <c r="A110" s="44"/>
      <c r="B110" s="238" t="s">
        <v>70</v>
      </c>
      <c r="C110" s="239"/>
      <c r="D110" s="291"/>
      <c r="E110" s="292"/>
      <c r="F110" s="103">
        <v>0</v>
      </c>
      <c r="G110" s="90" t="s">
        <v>199</v>
      </c>
      <c r="H110" s="90" t="s">
        <v>200</v>
      </c>
      <c r="I110" s="90" t="s">
        <v>201</v>
      </c>
      <c r="J110" s="90" t="s">
        <v>195</v>
      </c>
      <c r="K110" s="90" t="s">
        <v>196</v>
      </c>
      <c r="L110" s="90" t="s">
        <v>202</v>
      </c>
      <c r="M110" s="90" t="s">
        <v>203</v>
      </c>
      <c r="N110" s="90" t="s">
        <v>204</v>
      </c>
      <c r="O110" s="90" t="s">
        <v>69</v>
      </c>
      <c r="P110" s="19"/>
      <c r="Q110" s="18"/>
      <c r="R110" s="17"/>
      <c r="S110" s="284"/>
    </row>
    <row r="111" spans="1:19" ht="19.5" x14ac:dyDescent="0.35">
      <c r="A111" s="44"/>
      <c r="B111" s="236" t="s">
        <v>68</v>
      </c>
      <c r="C111" s="240"/>
      <c r="D111" s="240"/>
      <c r="E111" s="241"/>
      <c r="F111" s="233">
        <v>0</v>
      </c>
      <c r="G111" s="101">
        <v>5.5</v>
      </c>
      <c r="H111" s="101">
        <v>11</v>
      </c>
      <c r="I111" s="101">
        <v>16.5</v>
      </c>
      <c r="J111" s="101">
        <v>22</v>
      </c>
      <c r="K111" s="101">
        <v>22</v>
      </c>
      <c r="L111" s="101">
        <v>27.5</v>
      </c>
      <c r="M111" s="101">
        <v>33</v>
      </c>
      <c r="N111" s="101">
        <v>38.5</v>
      </c>
      <c r="O111" s="101">
        <v>44</v>
      </c>
      <c r="P111" s="19"/>
      <c r="Q111" s="18"/>
      <c r="R111" s="17"/>
      <c r="S111" s="284"/>
    </row>
    <row r="112" spans="1:19" ht="19.5" x14ac:dyDescent="0.35">
      <c r="A112" s="44"/>
      <c r="B112" s="236" t="s">
        <v>197</v>
      </c>
      <c r="C112" s="237"/>
      <c r="D112" s="293"/>
      <c r="E112" s="294"/>
      <c r="F112" s="233">
        <v>0</v>
      </c>
      <c r="G112" s="221">
        <v>-806.98749999999995</v>
      </c>
      <c r="H112" s="221">
        <v>-3227.95</v>
      </c>
      <c r="I112" s="221">
        <v>-7262.8874999999998</v>
      </c>
      <c r="J112" s="221">
        <v>-12911.8</v>
      </c>
      <c r="K112" s="221">
        <v>-12911.8</v>
      </c>
      <c r="L112" s="221">
        <v>-20174.6875</v>
      </c>
      <c r="M112" s="221">
        <v>-29051.55</v>
      </c>
      <c r="N112" s="221">
        <v>-39542.387500000004</v>
      </c>
      <c r="O112" s="221">
        <v>-51647.199999999997</v>
      </c>
      <c r="P112" s="19"/>
      <c r="Q112" s="18"/>
      <c r="R112" s="17"/>
      <c r="S112" s="284"/>
    </row>
    <row r="113" spans="1:19" ht="19.5" x14ac:dyDescent="0.35">
      <c r="A113" s="44"/>
      <c r="B113" s="236" t="s">
        <v>198</v>
      </c>
      <c r="C113" s="237"/>
      <c r="D113" s="293"/>
      <c r="E113" s="294"/>
      <c r="F113" s="233">
        <v>0</v>
      </c>
      <c r="G113" s="98">
        <v>293.45</v>
      </c>
      <c r="H113" s="98">
        <v>586.9</v>
      </c>
      <c r="I113" s="98">
        <v>880.35</v>
      </c>
      <c r="J113" s="98">
        <v>1173.8</v>
      </c>
      <c r="K113" s="98">
        <v>1173.8</v>
      </c>
      <c r="L113" s="98">
        <v>1467.25</v>
      </c>
      <c r="M113" s="98">
        <v>1760.7</v>
      </c>
      <c r="N113" s="98">
        <v>2054.1499999999996</v>
      </c>
      <c r="O113" s="98">
        <v>2347.6</v>
      </c>
      <c r="P113" s="19"/>
      <c r="Q113" s="18"/>
      <c r="R113" s="17"/>
      <c r="S113" s="284"/>
    </row>
    <row r="114" spans="1:19" ht="19.5" x14ac:dyDescent="0.35">
      <c r="A114" s="44"/>
      <c r="B114" s="236" t="s">
        <v>67</v>
      </c>
      <c r="C114" s="237"/>
      <c r="D114" s="293"/>
      <c r="E114" s="294"/>
      <c r="F114" s="100">
        <v>3.8400000000000007</v>
      </c>
      <c r="G114" s="101">
        <v>3.8400000000000007</v>
      </c>
      <c r="H114" s="101">
        <v>3.8400000000000007</v>
      </c>
      <c r="I114" s="101">
        <v>3.8400000000000007</v>
      </c>
      <c r="J114" s="101">
        <v>3.8400000000000007</v>
      </c>
      <c r="K114" s="101">
        <v>3.8400000000000007</v>
      </c>
      <c r="L114" s="101">
        <v>3.8400000000000007</v>
      </c>
      <c r="M114" s="101">
        <v>3.8400000000000007</v>
      </c>
      <c r="N114" s="101">
        <v>3.8400000000000007</v>
      </c>
      <c r="O114" s="101">
        <v>3.8400000000000007</v>
      </c>
      <c r="P114" s="19"/>
      <c r="Q114" s="18"/>
      <c r="R114" s="17"/>
      <c r="S114" s="284"/>
    </row>
    <row r="115" spans="1:19" ht="19.5" x14ac:dyDescent="0.35">
      <c r="A115" s="44"/>
      <c r="B115" s="236" t="s">
        <v>66</v>
      </c>
      <c r="C115" s="237"/>
      <c r="D115" s="293"/>
      <c r="E115" s="294"/>
      <c r="F115" s="99">
        <v>0</v>
      </c>
      <c r="G115" s="98">
        <v>-58.080000000000013</v>
      </c>
      <c r="H115" s="98">
        <v>-232.32000000000005</v>
      </c>
      <c r="I115" s="98">
        <v>-522.72000000000014</v>
      </c>
      <c r="J115" s="98">
        <v>-929.2800000000002</v>
      </c>
      <c r="K115" s="98">
        <v>-929.2800000000002</v>
      </c>
      <c r="L115" s="98">
        <v>-1452.0000000000002</v>
      </c>
      <c r="M115" s="98">
        <v>-2090.8800000000006</v>
      </c>
      <c r="N115" s="98">
        <v>-2845.9200000000005</v>
      </c>
      <c r="O115" s="98">
        <v>-3717.1200000000008</v>
      </c>
      <c r="P115" s="19"/>
      <c r="Q115" s="18"/>
      <c r="R115" s="17"/>
      <c r="S115" s="284"/>
    </row>
    <row r="116" spans="1:19" ht="19.5" x14ac:dyDescent="0.35">
      <c r="A116" s="44"/>
      <c r="B116" s="236" t="s">
        <v>65</v>
      </c>
      <c r="C116" s="237"/>
      <c r="D116" s="293"/>
      <c r="E116" s="294"/>
      <c r="F116" s="233">
        <v>0</v>
      </c>
      <c r="G116" s="98">
        <v>21.120000000000005</v>
      </c>
      <c r="H116" s="98">
        <v>42.240000000000009</v>
      </c>
      <c r="I116" s="98">
        <v>63.360000000000014</v>
      </c>
      <c r="J116" s="98">
        <v>84.480000000000018</v>
      </c>
      <c r="K116" s="98">
        <v>84.480000000000018</v>
      </c>
      <c r="L116" s="98">
        <v>105.60000000000002</v>
      </c>
      <c r="M116" s="98">
        <v>126.72000000000003</v>
      </c>
      <c r="N116" s="98">
        <v>147.84000000000003</v>
      </c>
      <c r="O116" s="98">
        <v>168.96000000000004</v>
      </c>
      <c r="P116" s="19"/>
      <c r="Q116" s="18"/>
      <c r="R116" s="17"/>
      <c r="S116" s="284"/>
    </row>
    <row r="117" spans="1:19" ht="19.5" x14ac:dyDescent="0.35">
      <c r="A117" s="44"/>
      <c r="B117" s="236" t="s">
        <v>64</v>
      </c>
      <c r="C117" s="237"/>
      <c r="D117" s="293"/>
      <c r="E117" s="294"/>
      <c r="F117" s="100">
        <v>9.6479999999999997</v>
      </c>
      <c r="G117" s="101">
        <v>9.6479999999999997</v>
      </c>
      <c r="H117" s="101">
        <v>9.6479999999999997</v>
      </c>
      <c r="I117" s="101">
        <v>9.6479999999999997</v>
      </c>
      <c r="J117" s="101">
        <v>9.6479999999999997</v>
      </c>
      <c r="K117" s="101">
        <v>9.6479999999999997</v>
      </c>
      <c r="L117" s="101">
        <v>9.6479999999999997</v>
      </c>
      <c r="M117" s="101">
        <v>9.6479999999999997</v>
      </c>
      <c r="N117" s="101">
        <v>9.6479999999999997</v>
      </c>
      <c r="O117" s="101">
        <v>9.6479999999999997</v>
      </c>
      <c r="P117" s="19"/>
      <c r="Q117" s="18"/>
      <c r="R117" s="17"/>
      <c r="S117" s="284"/>
    </row>
    <row r="118" spans="1:19" ht="19.5" x14ac:dyDescent="0.35">
      <c r="A118" s="44"/>
      <c r="B118" s="236" t="s">
        <v>63</v>
      </c>
      <c r="C118" s="237"/>
      <c r="D118" s="293"/>
      <c r="E118" s="294"/>
      <c r="F118" s="233">
        <v>0</v>
      </c>
      <c r="G118" s="98">
        <v>-145.92599999999999</v>
      </c>
      <c r="H118" s="98">
        <v>-583.70399999999995</v>
      </c>
      <c r="I118" s="98">
        <v>-1313.3340000000001</v>
      </c>
      <c r="J118" s="98">
        <v>-2334.8159999999998</v>
      </c>
      <c r="K118" s="98">
        <v>-2334.8159999999998</v>
      </c>
      <c r="L118" s="98">
        <v>-3648.15</v>
      </c>
      <c r="M118" s="98">
        <v>-5253.3360000000002</v>
      </c>
      <c r="N118" s="98">
        <v>-7150.3739999999998</v>
      </c>
      <c r="O118" s="98">
        <v>-9339.2639999999992</v>
      </c>
      <c r="P118" s="19"/>
      <c r="Q118" s="18"/>
      <c r="R118" s="17"/>
      <c r="S118" s="284"/>
    </row>
    <row r="119" spans="1:19" ht="19.5" x14ac:dyDescent="0.35">
      <c r="A119" s="44"/>
      <c r="B119" s="236" t="s">
        <v>62</v>
      </c>
      <c r="C119" s="237"/>
      <c r="D119" s="293"/>
      <c r="E119" s="294"/>
      <c r="F119" s="233">
        <v>0</v>
      </c>
      <c r="G119" s="98">
        <v>53.064</v>
      </c>
      <c r="H119" s="98">
        <v>106.128</v>
      </c>
      <c r="I119" s="98">
        <v>159.19200000000001</v>
      </c>
      <c r="J119" s="98">
        <v>212.256</v>
      </c>
      <c r="K119" s="98">
        <v>212.256</v>
      </c>
      <c r="L119" s="98">
        <v>265.32</v>
      </c>
      <c r="M119" s="98">
        <v>318.38400000000001</v>
      </c>
      <c r="N119" s="98">
        <v>371.44799999999998</v>
      </c>
      <c r="O119" s="98">
        <v>424.512</v>
      </c>
      <c r="P119" s="19"/>
      <c r="Q119" s="18"/>
      <c r="R119" s="17"/>
      <c r="S119" s="284"/>
    </row>
    <row r="120" spans="1:19" ht="19.5" x14ac:dyDescent="0.35">
      <c r="A120" s="44"/>
      <c r="B120" s="236" t="s">
        <v>61</v>
      </c>
      <c r="C120" s="237"/>
      <c r="D120" s="293"/>
      <c r="E120" s="294"/>
      <c r="F120" s="100">
        <v>2.7851060606060609</v>
      </c>
      <c r="G120" s="100">
        <v>2.7851060606060609</v>
      </c>
      <c r="H120" s="100">
        <v>2.7851060606060609</v>
      </c>
      <c r="I120" s="100">
        <v>2.7851060606060609</v>
      </c>
      <c r="J120" s="100">
        <v>2.7851060606060609</v>
      </c>
      <c r="K120" s="100">
        <v>2.7851060606060609</v>
      </c>
      <c r="L120" s="100">
        <v>2.7851060606060609</v>
      </c>
      <c r="M120" s="100">
        <v>2.7851060606060609</v>
      </c>
      <c r="N120" s="100">
        <v>2.7851060606060609</v>
      </c>
      <c r="O120" s="100">
        <v>2.7851060606060609</v>
      </c>
      <c r="P120" s="19"/>
      <c r="Q120" s="18"/>
      <c r="R120" s="17"/>
      <c r="S120" s="284"/>
    </row>
    <row r="121" spans="1:19" ht="19.5" x14ac:dyDescent="0.35">
      <c r="A121" s="44"/>
      <c r="B121" s="236" t="s">
        <v>60</v>
      </c>
      <c r="C121" s="237"/>
      <c r="D121" s="293"/>
      <c r="E121" s="294"/>
      <c r="F121" s="99">
        <v>0</v>
      </c>
      <c r="G121" s="98">
        <v>1010.9935</v>
      </c>
      <c r="H121" s="98">
        <v>4043.9740000000002</v>
      </c>
      <c r="I121" s="98">
        <v>9098.9415000000008</v>
      </c>
      <c r="J121" s="98">
        <v>16175.896000000001</v>
      </c>
      <c r="K121" s="98">
        <v>16175.896000000001</v>
      </c>
      <c r="L121" s="98">
        <v>25274.837500000005</v>
      </c>
      <c r="M121" s="98">
        <v>36395.766000000003</v>
      </c>
      <c r="N121" s="98">
        <v>49538.681500000006</v>
      </c>
      <c r="O121" s="98">
        <v>64703.584000000003</v>
      </c>
      <c r="P121" s="19"/>
      <c r="Q121" s="18"/>
      <c r="R121" s="17"/>
      <c r="S121" s="284"/>
    </row>
    <row r="122" spans="1:19" ht="19.5" x14ac:dyDescent="0.35">
      <c r="A122" s="44"/>
      <c r="B122" s="236" t="s">
        <v>59</v>
      </c>
      <c r="C122" s="237"/>
      <c r="D122" s="293"/>
      <c r="E122" s="294"/>
      <c r="F122" s="233">
        <v>0</v>
      </c>
      <c r="G122" s="98">
        <v>-367.63400000000007</v>
      </c>
      <c r="H122" s="98">
        <v>-735.26800000000014</v>
      </c>
      <c r="I122" s="98">
        <v>-1102.902</v>
      </c>
      <c r="J122" s="98">
        <v>-1470.5360000000003</v>
      </c>
      <c r="K122" s="98">
        <v>-1470.5360000000003</v>
      </c>
      <c r="L122" s="98">
        <v>-1838.17</v>
      </c>
      <c r="M122" s="98">
        <v>-2205.8040000000001</v>
      </c>
      <c r="N122" s="98">
        <v>-2573.4380000000006</v>
      </c>
      <c r="O122" s="98">
        <v>-2941.0720000000006</v>
      </c>
      <c r="P122" s="19"/>
      <c r="Q122" s="18"/>
      <c r="R122" s="17"/>
      <c r="S122" s="284"/>
    </row>
    <row r="123" spans="1:19" ht="18.75" x14ac:dyDescent="0.35">
      <c r="A123" s="44"/>
      <c r="B123" s="243" t="s">
        <v>58</v>
      </c>
      <c r="C123" s="244"/>
      <c r="D123" s="293"/>
      <c r="E123" s="294"/>
      <c r="F123" s="97">
        <v>0</v>
      </c>
      <c r="G123" s="224">
        <v>0</v>
      </c>
      <c r="H123" s="224">
        <v>0</v>
      </c>
      <c r="I123" s="224">
        <v>0</v>
      </c>
      <c r="J123" s="224">
        <v>0</v>
      </c>
      <c r="K123" s="224">
        <v>0</v>
      </c>
      <c r="L123" s="224">
        <v>0</v>
      </c>
      <c r="M123" s="224">
        <v>0</v>
      </c>
      <c r="N123" s="224">
        <v>0</v>
      </c>
      <c r="O123" s="224">
        <v>0</v>
      </c>
      <c r="P123" s="19"/>
      <c r="Q123" s="18"/>
      <c r="R123" s="17"/>
      <c r="S123" s="284"/>
    </row>
    <row r="124" spans="1:19" ht="18.75" x14ac:dyDescent="0.35">
      <c r="A124" s="44"/>
      <c r="B124" s="245" t="s">
        <v>57</v>
      </c>
      <c r="C124" s="246"/>
      <c r="D124" s="295"/>
      <c r="E124" s="296"/>
      <c r="F124" s="94">
        <v>0</v>
      </c>
      <c r="G124" s="93">
        <v>0</v>
      </c>
      <c r="H124" s="93">
        <v>0</v>
      </c>
      <c r="I124" s="93">
        <v>0</v>
      </c>
      <c r="J124" s="104">
        <v>0</v>
      </c>
      <c r="K124" s="93">
        <v>0</v>
      </c>
      <c r="L124" s="93">
        <v>0</v>
      </c>
      <c r="M124" s="93">
        <v>0</v>
      </c>
      <c r="N124" s="93">
        <v>0</v>
      </c>
      <c r="O124" s="92">
        <v>0</v>
      </c>
      <c r="P124" s="19"/>
      <c r="Q124" s="18"/>
      <c r="R124" s="17"/>
      <c r="S124" s="284"/>
    </row>
    <row r="125" spans="1:19" ht="15.75" thickBot="1" x14ac:dyDescent="0.25">
      <c r="A125" s="113"/>
      <c r="B125" s="15"/>
      <c r="C125" s="12"/>
      <c r="D125" s="12"/>
      <c r="E125" s="12"/>
      <c r="F125" s="13"/>
      <c r="G125" s="12"/>
      <c r="H125" s="11"/>
      <c r="I125" s="10"/>
      <c r="J125" s="15"/>
      <c r="K125" s="14"/>
      <c r="L125" s="12"/>
      <c r="M125" s="12"/>
      <c r="N125" s="13"/>
      <c r="O125" s="12"/>
      <c r="P125" s="11"/>
      <c r="Q125" s="10"/>
      <c r="R125" s="9"/>
      <c r="S125" s="284"/>
    </row>
    <row r="126" spans="1:19" x14ac:dyDescent="0.2">
      <c r="A126" s="112"/>
      <c r="B126" s="111"/>
      <c r="C126" s="108"/>
      <c r="D126" s="108"/>
      <c r="E126" s="108"/>
      <c r="F126" s="109"/>
      <c r="G126" s="108"/>
      <c r="H126" s="107"/>
      <c r="I126" s="106"/>
      <c r="J126" s="111"/>
      <c r="K126" s="110"/>
      <c r="L126" s="108"/>
      <c r="M126" s="108"/>
      <c r="N126" s="109"/>
      <c r="O126" s="108"/>
      <c r="P126" s="107"/>
      <c r="Q126" s="106"/>
      <c r="R126" s="105" t="s">
        <v>73</v>
      </c>
      <c r="S126" s="284"/>
    </row>
    <row r="127" spans="1:19" ht="12.75" x14ac:dyDescent="0.2">
      <c r="A127" s="44"/>
      <c r="B127" s="21" t="s">
        <v>72</v>
      </c>
      <c r="C127" s="232"/>
      <c r="D127" s="79"/>
      <c r="E127" s="78"/>
      <c r="F127" s="78"/>
      <c r="G127" s="78"/>
      <c r="H127" s="78"/>
      <c r="I127" s="78"/>
      <c r="J127" s="18"/>
      <c r="K127" s="18"/>
      <c r="L127" s="18"/>
      <c r="M127" s="18"/>
      <c r="N127" s="18"/>
      <c r="O127" s="20"/>
      <c r="P127" s="19"/>
      <c r="Q127" s="18"/>
      <c r="R127" s="17"/>
      <c r="S127" s="284"/>
    </row>
    <row r="128" spans="1:19" ht="15.75" x14ac:dyDescent="0.3">
      <c r="A128" s="44"/>
      <c r="B128" s="238" t="s">
        <v>70</v>
      </c>
      <c r="C128" s="239"/>
      <c r="D128" s="291"/>
      <c r="E128" s="292"/>
      <c r="F128" s="103">
        <v>0</v>
      </c>
      <c r="G128" s="90" t="s">
        <v>199</v>
      </c>
      <c r="H128" s="90" t="s">
        <v>200</v>
      </c>
      <c r="I128" s="90" t="s">
        <v>201</v>
      </c>
      <c r="J128" s="90" t="s">
        <v>195</v>
      </c>
      <c r="K128" s="90" t="s">
        <v>196</v>
      </c>
      <c r="L128" s="90" t="s">
        <v>202</v>
      </c>
      <c r="M128" s="90" t="s">
        <v>203</v>
      </c>
      <c r="N128" s="90" t="s">
        <v>204</v>
      </c>
      <c r="O128" s="90" t="s">
        <v>69</v>
      </c>
      <c r="P128" s="19"/>
      <c r="Q128" s="18"/>
      <c r="R128" s="17"/>
      <c r="S128" s="284"/>
    </row>
    <row r="129" spans="1:19" ht="19.5" x14ac:dyDescent="0.35">
      <c r="A129" s="44"/>
      <c r="B129" s="236" t="s">
        <v>68</v>
      </c>
      <c r="C129" s="240"/>
      <c r="D129" s="240"/>
      <c r="E129" s="241"/>
      <c r="F129" s="233">
        <v>0</v>
      </c>
      <c r="G129" s="101">
        <v>5.5</v>
      </c>
      <c r="H129" s="101">
        <v>11</v>
      </c>
      <c r="I129" s="101">
        <v>16.5</v>
      </c>
      <c r="J129" s="101">
        <v>22</v>
      </c>
      <c r="K129" s="101">
        <v>22</v>
      </c>
      <c r="L129" s="101">
        <v>27.5</v>
      </c>
      <c r="M129" s="101">
        <v>33</v>
      </c>
      <c r="N129" s="101">
        <v>38.5</v>
      </c>
      <c r="O129" s="101">
        <v>44</v>
      </c>
      <c r="P129" s="19"/>
      <c r="Q129" s="18"/>
      <c r="R129" s="17"/>
      <c r="S129" s="284"/>
    </row>
    <row r="130" spans="1:19" ht="19.5" x14ac:dyDescent="0.35">
      <c r="A130" s="44"/>
      <c r="B130" s="236" t="s">
        <v>197</v>
      </c>
      <c r="C130" s="237"/>
      <c r="D130" s="293"/>
      <c r="E130" s="294"/>
      <c r="F130" s="233">
        <v>0</v>
      </c>
      <c r="G130" s="221">
        <v>-509.21874999999989</v>
      </c>
      <c r="H130" s="221">
        <v>-2036.8749999999995</v>
      </c>
      <c r="I130" s="221">
        <v>-4582.9687499999991</v>
      </c>
      <c r="J130" s="221">
        <v>-8147.4999999999982</v>
      </c>
      <c r="K130" s="221">
        <v>-8147.4999999999982</v>
      </c>
      <c r="L130" s="221">
        <v>-12730.468749999998</v>
      </c>
      <c r="M130" s="221">
        <v>-18331.874999999996</v>
      </c>
      <c r="N130" s="221">
        <v>-24951.718749999996</v>
      </c>
      <c r="O130" s="223">
        <v>-32589.999999999993</v>
      </c>
      <c r="P130" s="19"/>
      <c r="Q130" s="18"/>
      <c r="R130" s="17"/>
      <c r="S130" s="284"/>
    </row>
    <row r="131" spans="1:19" ht="19.5" x14ac:dyDescent="0.35">
      <c r="A131" s="44"/>
      <c r="B131" s="236" t="s">
        <v>198</v>
      </c>
      <c r="C131" s="237"/>
      <c r="D131" s="293"/>
      <c r="E131" s="294"/>
      <c r="F131" s="233">
        <v>0</v>
      </c>
      <c r="G131" s="98">
        <v>185.27499999999998</v>
      </c>
      <c r="H131" s="98">
        <v>370.54999999999995</v>
      </c>
      <c r="I131" s="98">
        <v>555.82499999999993</v>
      </c>
      <c r="J131" s="98">
        <v>741.09999999999991</v>
      </c>
      <c r="K131" s="98">
        <v>741.09999999999991</v>
      </c>
      <c r="L131" s="98">
        <v>926.37499999999989</v>
      </c>
      <c r="M131" s="98">
        <v>1111.6499999999999</v>
      </c>
      <c r="N131" s="98">
        <v>1296.9249999999997</v>
      </c>
      <c r="O131" s="98">
        <v>1482.1999999999998</v>
      </c>
      <c r="P131" s="19"/>
      <c r="Q131" s="18"/>
      <c r="R131" s="17"/>
      <c r="S131" s="284"/>
    </row>
    <row r="132" spans="1:19" ht="19.5" x14ac:dyDescent="0.35">
      <c r="A132" s="44"/>
      <c r="B132" s="236" t="s">
        <v>67</v>
      </c>
      <c r="C132" s="237"/>
      <c r="D132" s="293"/>
      <c r="E132" s="294"/>
      <c r="F132" s="100">
        <v>2.4000000000000004</v>
      </c>
      <c r="G132" s="101">
        <v>2.4000000000000004</v>
      </c>
      <c r="H132" s="101">
        <v>2.4000000000000004</v>
      </c>
      <c r="I132" s="101">
        <v>2.4000000000000004</v>
      </c>
      <c r="J132" s="101">
        <v>2.4000000000000004</v>
      </c>
      <c r="K132" s="101">
        <v>2.4000000000000004</v>
      </c>
      <c r="L132" s="101">
        <v>2.4000000000000004</v>
      </c>
      <c r="M132" s="101">
        <v>2.4000000000000004</v>
      </c>
      <c r="N132" s="101">
        <v>2.4000000000000004</v>
      </c>
      <c r="O132" s="101">
        <v>2.4000000000000004</v>
      </c>
      <c r="P132" s="19"/>
      <c r="Q132" s="18"/>
      <c r="R132" s="17"/>
      <c r="S132" s="284"/>
    </row>
    <row r="133" spans="1:19" ht="19.5" x14ac:dyDescent="0.35">
      <c r="A133" s="44"/>
      <c r="B133" s="236" t="s">
        <v>66</v>
      </c>
      <c r="C133" s="237"/>
      <c r="D133" s="293"/>
      <c r="E133" s="294"/>
      <c r="F133" s="99">
        <v>0</v>
      </c>
      <c r="G133" s="98">
        <v>-36.300000000000004</v>
      </c>
      <c r="H133" s="98">
        <v>-145.20000000000002</v>
      </c>
      <c r="I133" s="98">
        <v>-326.70000000000005</v>
      </c>
      <c r="J133" s="98">
        <v>-580.80000000000007</v>
      </c>
      <c r="K133" s="98">
        <v>-580.80000000000007</v>
      </c>
      <c r="L133" s="98">
        <v>-907.50000000000011</v>
      </c>
      <c r="M133" s="98">
        <v>-1306.8000000000002</v>
      </c>
      <c r="N133" s="98">
        <v>-1778.7000000000003</v>
      </c>
      <c r="O133" s="98">
        <v>-2323.2000000000003</v>
      </c>
      <c r="P133" s="19"/>
      <c r="Q133" s="18"/>
      <c r="R133" s="17"/>
      <c r="S133" s="284"/>
    </row>
    <row r="134" spans="1:19" ht="19.5" x14ac:dyDescent="0.35">
      <c r="A134" s="44"/>
      <c r="B134" s="236" t="s">
        <v>65</v>
      </c>
      <c r="C134" s="237"/>
      <c r="D134" s="293"/>
      <c r="E134" s="294"/>
      <c r="F134" s="233">
        <v>0</v>
      </c>
      <c r="G134" s="98">
        <v>13.200000000000003</v>
      </c>
      <c r="H134" s="98">
        <v>26.400000000000006</v>
      </c>
      <c r="I134" s="98">
        <v>39.600000000000009</v>
      </c>
      <c r="J134" s="98">
        <v>52.800000000000011</v>
      </c>
      <c r="K134" s="98">
        <v>52.800000000000011</v>
      </c>
      <c r="L134" s="98">
        <v>66.000000000000014</v>
      </c>
      <c r="M134" s="98">
        <v>79.200000000000017</v>
      </c>
      <c r="N134" s="98">
        <v>92.40000000000002</v>
      </c>
      <c r="O134" s="98">
        <v>105.60000000000002</v>
      </c>
      <c r="P134" s="19"/>
      <c r="Q134" s="18"/>
      <c r="R134" s="17"/>
      <c r="S134" s="284"/>
    </row>
    <row r="135" spans="1:19" ht="19.5" x14ac:dyDescent="0.35">
      <c r="A135" s="44"/>
      <c r="B135" s="236" t="s">
        <v>64</v>
      </c>
      <c r="C135" s="237"/>
      <c r="D135" s="293"/>
      <c r="E135" s="294"/>
      <c r="F135" s="100">
        <v>9.6479999999999997</v>
      </c>
      <c r="G135" s="101">
        <v>9.6479999999999997</v>
      </c>
      <c r="H135" s="101">
        <v>9.6479999999999997</v>
      </c>
      <c r="I135" s="101">
        <v>9.6479999999999997</v>
      </c>
      <c r="J135" s="101">
        <v>9.6479999999999997</v>
      </c>
      <c r="K135" s="101">
        <v>9.6479999999999997</v>
      </c>
      <c r="L135" s="101">
        <v>9.6479999999999997</v>
      </c>
      <c r="M135" s="101">
        <v>9.6479999999999997</v>
      </c>
      <c r="N135" s="101">
        <v>9.6479999999999997</v>
      </c>
      <c r="O135" s="101">
        <v>9.6479999999999997</v>
      </c>
      <c r="P135" s="19"/>
      <c r="Q135" s="18"/>
      <c r="R135" s="17"/>
      <c r="S135" s="284"/>
    </row>
    <row r="136" spans="1:19" ht="19.5" x14ac:dyDescent="0.35">
      <c r="A136" s="44"/>
      <c r="B136" s="236" t="s">
        <v>63</v>
      </c>
      <c r="C136" s="237"/>
      <c r="D136" s="293"/>
      <c r="E136" s="294"/>
      <c r="F136" s="233">
        <v>0</v>
      </c>
      <c r="G136" s="98">
        <v>-145.92599999999999</v>
      </c>
      <c r="H136" s="98">
        <v>-583.70399999999995</v>
      </c>
      <c r="I136" s="98">
        <v>-1313.3340000000001</v>
      </c>
      <c r="J136" s="98">
        <v>-2334.8159999999998</v>
      </c>
      <c r="K136" s="98">
        <v>-2334.8159999999998</v>
      </c>
      <c r="L136" s="98">
        <v>-3648.15</v>
      </c>
      <c r="M136" s="98">
        <v>-5253.3360000000002</v>
      </c>
      <c r="N136" s="98">
        <v>-7150.3739999999998</v>
      </c>
      <c r="O136" s="98">
        <v>-9339.2639999999992</v>
      </c>
      <c r="P136" s="19"/>
      <c r="Q136" s="18"/>
      <c r="R136" s="17"/>
      <c r="S136" s="284"/>
    </row>
    <row r="137" spans="1:19" ht="19.5" x14ac:dyDescent="0.35">
      <c r="A137" s="44"/>
      <c r="B137" s="236" t="s">
        <v>62</v>
      </c>
      <c r="C137" s="237"/>
      <c r="D137" s="293"/>
      <c r="E137" s="294"/>
      <c r="F137" s="233">
        <v>0</v>
      </c>
      <c r="G137" s="98">
        <v>53.064</v>
      </c>
      <c r="H137" s="98">
        <v>106.128</v>
      </c>
      <c r="I137" s="98">
        <v>159.19200000000001</v>
      </c>
      <c r="J137" s="98">
        <v>212.256</v>
      </c>
      <c r="K137" s="98">
        <v>212.256</v>
      </c>
      <c r="L137" s="98">
        <v>265.32</v>
      </c>
      <c r="M137" s="98">
        <v>318.38400000000001</v>
      </c>
      <c r="N137" s="98">
        <v>371.44799999999998</v>
      </c>
      <c r="O137" s="98">
        <v>424.512</v>
      </c>
      <c r="P137" s="19"/>
      <c r="Q137" s="18"/>
      <c r="R137" s="17"/>
      <c r="S137" s="284"/>
    </row>
    <row r="138" spans="1:19" ht="19.5" x14ac:dyDescent="0.35">
      <c r="A138" s="44"/>
      <c r="B138" s="236" t="s">
        <v>61</v>
      </c>
      <c r="C138" s="237"/>
      <c r="D138" s="293"/>
      <c r="E138" s="294"/>
      <c r="F138" s="100">
        <v>1.9032224517906333</v>
      </c>
      <c r="G138" s="100">
        <v>1.9038164600550962</v>
      </c>
      <c r="H138" s="100">
        <v>1.9044104683195591</v>
      </c>
      <c r="I138" s="100">
        <v>1.9050044765840217</v>
      </c>
      <c r="J138" s="100">
        <v>1.9055984848484846</v>
      </c>
      <c r="K138" s="100">
        <v>1.9055984848484846</v>
      </c>
      <c r="L138" s="100">
        <v>1.9061924931129475</v>
      </c>
      <c r="M138" s="100">
        <v>1.9067865013774101</v>
      </c>
      <c r="N138" s="100">
        <v>1.907380509641873</v>
      </c>
      <c r="O138" s="100">
        <v>1.9079745179063359</v>
      </c>
      <c r="P138" s="19"/>
      <c r="Q138" s="18"/>
      <c r="R138" s="17"/>
      <c r="S138" s="284"/>
    </row>
    <row r="139" spans="1:19" ht="19.5" x14ac:dyDescent="0.35">
      <c r="A139" s="44"/>
      <c r="B139" s="236" t="s">
        <v>60</v>
      </c>
      <c r="C139" s="237"/>
      <c r="D139" s="293"/>
      <c r="E139" s="294"/>
      <c r="F139" s="99">
        <v>0</v>
      </c>
      <c r="G139" s="98">
        <v>690.94162499999993</v>
      </c>
      <c r="H139" s="98">
        <v>2764.0540000000001</v>
      </c>
      <c r="I139" s="98">
        <v>6219.7683749999978</v>
      </c>
      <c r="J139" s="98">
        <v>11058.516</v>
      </c>
      <c r="K139" s="98">
        <v>11058.516</v>
      </c>
      <c r="L139" s="98">
        <v>17280.728125000001</v>
      </c>
      <c r="M139" s="98">
        <v>24886.835999999992</v>
      </c>
      <c r="N139" s="98">
        <v>33877.270874999995</v>
      </c>
      <c r="O139" s="98">
        <v>44252.463999999993</v>
      </c>
      <c r="P139" s="19"/>
      <c r="Q139" s="18"/>
      <c r="R139" s="17"/>
      <c r="S139" s="284"/>
    </row>
    <row r="140" spans="1:19" ht="19.5" x14ac:dyDescent="0.35">
      <c r="A140" s="44"/>
      <c r="B140" s="236" t="s">
        <v>59</v>
      </c>
      <c r="C140" s="237"/>
      <c r="D140" s="293"/>
      <c r="E140" s="294"/>
      <c r="F140" s="233">
        <v>0</v>
      </c>
      <c r="G140" s="98">
        <v>-251.26456818181813</v>
      </c>
      <c r="H140" s="98">
        <v>-502.6075454545454</v>
      </c>
      <c r="I140" s="98">
        <v>-754.02893181818172</v>
      </c>
      <c r="J140" s="98">
        <v>-1005.528727272727</v>
      </c>
      <c r="K140" s="98">
        <v>-1005.528727272727</v>
      </c>
      <c r="L140" s="98">
        <v>-1257.1069318181817</v>
      </c>
      <c r="M140" s="98">
        <v>-1508.7635454545452</v>
      </c>
      <c r="N140" s="98">
        <v>-1760.498568181818</v>
      </c>
      <c r="O140" s="98">
        <v>-2012.3119999999997</v>
      </c>
      <c r="P140" s="19"/>
      <c r="Q140" s="18"/>
      <c r="R140" s="17"/>
      <c r="S140" s="284"/>
    </row>
    <row r="141" spans="1:19" ht="18.75" x14ac:dyDescent="0.35">
      <c r="A141" s="44"/>
      <c r="B141" s="243" t="s">
        <v>58</v>
      </c>
      <c r="C141" s="244"/>
      <c r="D141" s="293"/>
      <c r="E141" s="294"/>
      <c r="F141" s="97">
        <v>0</v>
      </c>
      <c r="G141" s="96">
        <v>-0.50312499999995453</v>
      </c>
      <c r="H141" s="96">
        <v>-1.7249999999994543</v>
      </c>
      <c r="I141" s="96">
        <v>-3.2343750000009095</v>
      </c>
      <c r="J141" s="96">
        <v>-4.5999999999985448</v>
      </c>
      <c r="K141" s="96">
        <v>-4.5999999999985448</v>
      </c>
      <c r="L141" s="96">
        <v>-5.390624999996362</v>
      </c>
      <c r="M141" s="96">
        <v>-5.1750000000029104</v>
      </c>
      <c r="N141" s="96">
        <v>-3.5218749999985448</v>
      </c>
      <c r="O141" s="95">
        <v>0</v>
      </c>
      <c r="P141" s="19"/>
      <c r="Q141" s="18"/>
      <c r="R141" s="17"/>
      <c r="S141" s="284"/>
    </row>
    <row r="142" spans="1:19" ht="18.75" x14ac:dyDescent="0.35">
      <c r="A142" s="44"/>
      <c r="B142" s="245" t="s">
        <v>57</v>
      </c>
      <c r="C142" s="246"/>
      <c r="D142" s="295"/>
      <c r="E142" s="296"/>
      <c r="F142" s="94">
        <v>0</v>
      </c>
      <c r="G142" s="93">
        <v>0.27443181818182438</v>
      </c>
      <c r="H142" s="93">
        <v>0.47045454545451548</v>
      </c>
      <c r="I142" s="93">
        <v>0.58806818181824383</v>
      </c>
      <c r="J142" s="104">
        <v>0.62727272727283889</v>
      </c>
      <c r="K142" s="93">
        <v>0.62727272727283889</v>
      </c>
      <c r="L142" s="93">
        <v>0.58806818181824383</v>
      </c>
      <c r="M142" s="93">
        <v>0.47045454545468601</v>
      </c>
      <c r="N142" s="93">
        <v>0.2744318181817107</v>
      </c>
      <c r="O142" s="92">
        <v>0</v>
      </c>
      <c r="P142" s="19"/>
      <c r="Q142" s="18"/>
      <c r="R142" s="17"/>
      <c r="S142" s="284"/>
    </row>
    <row r="143" spans="1:19" ht="12.75" x14ac:dyDescent="0.2">
      <c r="A143" s="44"/>
      <c r="B143" s="45"/>
      <c r="C143" s="230"/>
      <c r="D143" s="26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19"/>
      <c r="Q143" s="18"/>
      <c r="R143" s="17"/>
      <c r="S143" s="284"/>
    </row>
    <row r="144" spans="1:19" ht="12.75" x14ac:dyDescent="0.2">
      <c r="A144" s="44"/>
      <c r="B144" s="21" t="s">
        <v>71</v>
      </c>
      <c r="C144" s="232"/>
      <c r="D144" s="79"/>
      <c r="E144" s="78"/>
      <c r="F144" s="78"/>
      <c r="G144" s="78"/>
      <c r="H144" s="78"/>
      <c r="I144" s="78"/>
      <c r="J144" s="18"/>
      <c r="K144" s="18"/>
      <c r="L144" s="18"/>
      <c r="M144" s="18"/>
      <c r="N144" s="18"/>
      <c r="O144" s="20"/>
      <c r="P144" s="19"/>
      <c r="Q144" s="18"/>
      <c r="R144" s="17"/>
      <c r="S144" s="284"/>
    </row>
    <row r="145" spans="1:20" ht="15.75" x14ac:dyDescent="0.3">
      <c r="A145" s="44"/>
      <c r="B145" s="238" t="s">
        <v>70</v>
      </c>
      <c r="C145" s="239"/>
      <c r="D145" s="291"/>
      <c r="E145" s="292"/>
      <c r="F145" s="103">
        <v>0</v>
      </c>
      <c r="G145" s="90" t="s">
        <v>199</v>
      </c>
      <c r="H145" s="90" t="s">
        <v>200</v>
      </c>
      <c r="I145" s="90" t="s">
        <v>201</v>
      </c>
      <c r="J145" s="90" t="s">
        <v>195</v>
      </c>
      <c r="K145" s="90" t="s">
        <v>196</v>
      </c>
      <c r="L145" s="90" t="s">
        <v>202</v>
      </c>
      <c r="M145" s="90" t="s">
        <v>203</v>
      </c>
      <c r="N145" s="90" t="s">
        <v>204</v>
      </c>
      <c r="O145" s="90" t="s">
        <v>69</v>
      </c>
      <c r="P145" s="19"/>
      <c r="Q145" s="18"/>
      <c r="R145" s="17"/>
      <c r="S145" s="284"/>
    </row>
    <row r="146" spans="1:20" ht="19.5" x14ac:dyDescent="0.35">
      <c r="A146" s="44"/>
      <c r="B146" s="236" t="s">
        <v>68</v>
      </c>
      <c r="C146" s="240"/>
      <c r="D146" s="240"/>
      <c r="E146" s="241"/>
      <c r="F146" s="233">
        <v>0</v>
      </c>
      <c r="G146" s="101">
        <v>5.5</v>
      </c>
      <c r="H146" s="101">
        <v>11</v>
      </c>
      <c r="I146" s="101">
        <v>16.5</v>
      </c>
      <c r="J146" s="101">
        <v>22</v>
      </c>
      <c r="K146" s="101">
        <v>22</v>
      </c>
      <c r="L146" s="101">
        <v>27.5</v>
      </c>
      <c r="M146" s="101">
        <v>33</v>
      </c>
      <c r="N146" s="101">
        <v>38.5</v>
      </c>
      <c r="O146" s="101">
        <v>44</v>
      </c>
      <c r="P146" s="19"/>
      <c r="Q146" s="18"/>
      <c r="R146" s="17"/>
      <c r="S146" s="284"/>
    </row>
    <row r="147" spans="1:20" ht="19.5" x14ac:dyDescent="0.35">
      <c r="A147" s="44"/>
      <c r="B147" s="236" t="s">
        <v>197</v>
      </c>
      <c r="C147" s="237"/>
      <c r="D147" s="293"/>
      <c r="E147" s="294"/>
      <c r="F147" s="233">
        <v>0</v>
      </c>
      <c r="G147" s="221">
        <v>-8.4093750000000007</v>
      </c>
      <c r="H147" s="221">
        <v>-33.637500000000003</v>
      </c>
      <c r="I147" s="221">
        <v>-75.684375000000003</v>
      </c>
      <c r="J147" s="221">
        <v>-134.55000000000001</v>
      </c>
      <c r="K147" s="221">
        <v>-134.55000000000001</v>
      </c>
      <c r="L147" s="221">
        <v>-210.23437500000003</v>
      </c>
      <c r="M147" s="221">
        <v>-302.73750000000001</v>
      </c>
      <c r="N147" s="221">
        <v>-412.05937500000005</v>
      </c>
      <c r="O147" s="102">
        <v>-538.20000000000005</v>
      </c>
      <c r="P147" s="19"/>
      <c r="Q147" s="18"/>
      <c r="R147" s="17"/>
      <c r="S147" s="284"/>
      <c r="T147" s="297"/>
    </row>
    <row r="148" spans="1:20" ht="19.5" x14ac:dyDescent="0.35">
      <c r="A148" s="44"/>
      <c r="B148" s="236" t="s">
        <v>198</v>
      </c>
      <c r="C148" s="237"/>
      <c r="D148" s="293"/>
      <c r="E148" s="294"/>
      <c r="F148" s="233">
        <v>0</v>
      </c>
      <c r="G148" s="98">
        <v>3.1625000000000001</v>
      </c>
      <c r="H148" s="98">
        <v>6.3250000000000002</v>
      </c>
      <c r="I148" s="98">
        <v>9.4874999999999989</v>
      </c>
      <c r="J148" s="98">
        <v>12.65</v>
      </c>
      <c r="K148" s="98">
        <v>12.65</v>
      </c>
      <c r="L148" s="98">
        <v>15.8125</v>
      </c>
      <c r="M148" s="98">
        <v>18.974999999999998</v>
      </c>
      <c r="N148" s="98">
        <v>22.137500000000003</v>
      </c>
      <c r="O148" s="98">
        <v>25.3</v>
      </c>
      <c r="P148" s="19"/>
      <c r="Q148" s="18"/>
      <c r="R148" s="17"/>
      <c r="S148" s="284"/>
      <c r="T148" s="298"/>
    </row>
    <row r="149" spans="1:20" ht="19.5" x14ac:dyDescent="0.35">
      <c r="A149" s="44"/>
      <c r="B149" s="236" t="s">
        <v>67</v>
      </c>
      <c r="C149" s="237"/>
      <c r="D149" s="293"/>
      <c r="E149" s="294"/>
      <c r="F149" s="100">
        <v>0</v>
      </c>
      <c r="G149" s="101">
        <v>0</v>
      </c>
      <c r="H149" s="101">
        <v>0</v>
      </c>
      <c r="I149" s="101">
        <v>0</v>
      </c>
      <c r="J149" s="101">
        <v>0</v>
      </c>
      <c r="K149" s="101">
        <v>0</v>
      </c>
      <c r="L149" s="101">
        <v>0</v>
      </c>
      <c r="M149" s="101">
        <v>0</v>
      </c>
      <c r="N149" s="101">
        <v>0</v>
      </c>
      <c r="O149" s="101">
        <v>0</v>
      </c>
      <c r="P149" s="19"/>
      <c r="Q149" s="18"/>
      <c r="R149" s="17"/>
      <c r="S149" s="284"/>
    </row>
    <row r="150" spans="1:20" ht="19.5" x14ac:dyDescent="0.35">
      <c r="A150" s="44"/>
      <c r="B150" s="236" t="s">
        <v>66</v>
      </c>
      <c r="C150" s="237"/>
      <c r="D150" s="293"/>
      <c r="E150" s="294"/>
      <c r="F150" s="99">
        <v>0</v>
      </c>
      <c r="G150" s="98">
        <v>0</v>
      </c>
      <c r="H150" s="98">
        <v>0</v>
      </c>
      <c r="I150" s="98">
        <v>0</v>
      </c>
      <c r="J150" s="98">
        <v>0</v>
      </c>
      <c r="K150" s="98">
        <v>0</v>
      </c>
      <c r="L150" s="98">
        <v>0</v>
      </c>
      <c r="M150" s="98">
        <v>0</v>
      </c>
      <c r="N150" s="98">
        <v>0</v>
      </c>
      <c r="O150" s="98">
        <v>0</v>
      </c>
      <c r="P150" s="19"/>
      <c r="Q150" s="18"/>
      <c r="R150" s="17"/>
      <c r="S150" s="284"/>
    </row>
    <row r="151" spans="1:20" ht="19.5" x14ac:dyDescent="0.35">
      <c r="A151" s="44"/>
      <c r="B151" s="236" t="s">
        <v>65</v>
      </c>
      <c r="C151" s="237"/>
      <c r="D151" s="293"/>
      <c r="E151" s="294"/>
      <c r="F151" s="233">
        <v>0</v>
      </c>
      <c r="G151" s="98">
        <v>0</v>
      </c>
      <c r="H151" s="98">
        <v>0</v>
      </c>
      <c r="I151" s="98">
        <v>0</v>
      </c>
      <c r="J151" s="98">
        <v>0</v>
      </c>
      <c r="K151" s="98">
        <v>0</v>
      </c>
      <c r="L151" s="98">
        <v>0</v>
      </c>
      <c r="M151" s="98">
        <v>0</v>
      </c>
      <c r="N151" s="98">
        <v>0</v>
      </c>
      <c r="O151" s="98">
        <v>0</v>
      </c>
      <c r="P151" s="19"/>
      <c r="Q151" s="18"/>
      <c r="R151" s="17"/>
      <c r="S151" s="284"/>
    </row>
    <row r="152" spans="1:20" ht="19.5" x14ac:dyDescent="0.35">
      <c r="A152" s="44"/>
      <c r="B152" s="236" t="s">
        <v>64</v>
      </c>
      <c r="C152" s="237"/>
      <c r="D152" s="293"/>
      <c r="E152" s="294"/>
      <c r="F152" s="100">
        <v>7.2360000000000007</v>
      </c>
      <c r="G152" s="101">
        <v>7.2360000000000007</v>
      </c>
      <c r="H152" s="101">
        <v>7.2360000000000007</v>
      </c>
      <c r="I152" s="101">
        <v>7.2360000000000007</v>
      </c>
      <c r="J152" s="101">
        <v>7.2360000000000007</v>
      </c>
      <c r="K152" s="101">
        <v>7.2360000000000007</v>
      </c>
      <c r="L152" s="101">
        <v>7.2360000000000007</v>
      </c>
      <c r="M152" s="101">
        <v>7.2360000000000007</v>
      </c>
      <c r="N152" s="101">
        <v>7.2360000000000007</v>
      </c>
      <c r="O152" s="101">
        <v>7.2360000000000007</v>
      </c>
      <c r="P152" s="19"/>
      <c r="Q152" s="18"/>
      <c r="R152" s="17"/>
      <c r="S152" s="284"/>
    </row>
    <row r="153" spans="1:20" ht="19.5" x14ac:dyDescent="0.35">
      <c r="A153" s="44"/>
      <c r="B153" s="236" t="s">
        <v>63</v>
      </c>
      <c r="C153" s="237"/>
      <c r="D153" s="293"/>
      <c r="E153" s="294"/>
      <c r="F153" s="233">
        <v>0</v>
      </c>
      <c r="G153" s="98">
        <v>-109.44450000000001</v>
      </c>
      <c r="H153" s="98">
        <v>-437.77800000000002</v>
      </c>
      <c r="I153" s="98">
        <v>-985.0005000000001</v>
      </c>
      <c r="J153" s="98">
        <v>-1751.1120000000001</v>
      </c>
      <c r="K153" s="98">
        <v>-1751.1120000000001</v>
      </c>
      <c r="L153" s="98">
        <v>-2736.1125000000002</v>
      </c>
      <c r="M153" s="98">
        <v>-3940.0020000000004</v>
      </c>
      <c r="N153" s="98">
        <v>-5362.7805000000008</v>
      </c>
      <c r="O153" s="98">
        <v>-7004.4480000000003</v>
      </c>
      <c r="P153" s="19"/>
      <c r="Q153" s="18"/>
      <c r="R153" s="17"/>
      <c r="S153" s="284"/>
    </row>
    <row r="154" spans="1:20" ht="19.5" x14ac:dyDescent="0.35">
      <c r="A154" s="44"/>
      <c r="B154" s="236" t="s">
        <v>62</v>
      </c>
      <c r="C154" s="237"/>
      <c r="D154" s="293"/>
      <c r="E154" s="294"/>
      <c r="F154" s="233">
        <v>0</v>
      </c>
      <c r="G154" s="98">
        <v>39.798000000000002</v>
      </c>
      <c r="H154" s="98">
        <v>79.596000000000004</v>
      </c>
      <c r="I154" s="98">
        <v>119.39400000000001</v>
      </c>
      <c r="J154" s="98">
        <v>159.19200000000001</v>
      </c>
      <c r="K154" s="98">
        <v>159.19200000000001</v>
      </c>
      <c r="L154" s="98">
        <v>198.99</v>
      </c>
      <c r="M154" s="98">
        <v>238.78800000000001</v>
      </c>
      <c r="N154" s="98">
        <v>278.58600000000001</v>
      </c>
      <c r="O154" s="98">
        <v>318.38400000000001</v>
      </c>
      <c r="P154" s="19"/>
      <c r="Q154" s="18"/>
      <c r="R154" s="17"/>
      <c r="S154" s="284"/>
    </row>
    <row r="155" spans="1:20" ht="19.5" x14ac:dyDescent="0.35">
      <c r="A155" s="44"/>
      <c r="B155" s="236" t="s">
        <v>61</v>
      </c>
      <c r="C155" s="237"/>
      <c r="D155" s="293"/>
      <c r="E155" s="294"/>
      <c r="F155" s="100">
        <v>0.32308230027548213</v>
      </c>
      <c r="G155" s="100">
        <v>0.32367630853994495</v>
      </c>
      <c r="H155" s="100">
        <v>0.32427031680440777</v>
      </c>
      <c r="I155" s="100">
        <v>0.32486432506887053</v>
      </c>
      <c r="J155" s="100">
        <v>0.32545833333333335</v>
      </c>
      <c r="K155" s="100">
        <v>0.32545833333333335</v>
      </c>
      <c r="L155" s="100">
        <v>0.32605234159779617</v>
      </c>
      <c r="M155" s="100">
        <v>0.32664634986225893</v>
      </c>
      <c r="N155" s="100">
        <v>0.32724035812672175</v>
      </c>
      <c r="O155" s="100">
        <v>0.32783436639118457</v>
      </c>
      <c r="P155" s="19"/>
      <c r="Q155" s="18"/>
      <c r="R155" s="17"/>
      <c r="S155" s="284"/>
    </row>
    <row r="156" spans="1:20" ht="19.5" x14ac:dyDescent="0.35">
      <c r="A156" s="44"/>
      <c r="B156" s="236" t="s">
        <v>60</v>
      </c>
      <c r="C156" s="237"/>
      <c r="D156" s="293"/>
      <c r="E156" s="294"/>
      <c r="F156" s="99">
        <v>0</v>
      </c>
      <c r="G156" s="98">
        <v>117.35075000000001</v>
      </c>
      <c r="H156" s="98">
        <v>469.69050000000004</v>
      </c>
      <c r="I156" s="98">
        <v>1057.4505000000001</v>
      </c>
      <c r="J156" s="98">
        <v>1881.0619999999999</v>
      </c>
      <c r="K156" s="98">
        <v>1881.0619999999999</v>
      </c>
      <c r="L156" s="98">
        <v>2940.9562500000002</v>
      </c>
      <c r="M156" s="98">
        <v>4237.5645000000004</v>
      </c>
      <c r="N156" s="98">
        <v>5771.3180000000002</v>
      </c>
      <c r="O156" s="98">
        <v>7542.6479999999992</v>
      </c>
      <c r="P156" s="19"/>
      <c r="Q156" s="18"/>
      <c r="R156" s="17"/>
      <c r="S156" s="284"/>
    </row>
    <row r="157" spans="1:20" ht="19.5" x14ac:dyDescent="0.35">
      <c r="A157" s="44"/>
      <c r="B157" s="236" t="s">
        <v>59</v>
      </c>
      <c r="C157" s="237"/>
      <c r="D157" s="293"/>
      <c r="E157" s="294"/>
      <c r="F157" s="233">
        <v>0</v>
      </c>
      <c r="G157" s="98">
        <v>-42.686068181818186</v>
      </c>
      <c r="H157" s="98">
        <v>-85.450545454545477</v>
      </c>
      <c r="I157" s="98">
        <v>-128.29343181818183</v>
      </c>
      <c r="J157" s="98">
        <v>-171.21472727272726</v>
      </c>
      <c r="K157" s="98">
        <v>-171.21472727272726</v>
      </c>
      <c r="L157" s="98">
        <v>-214.21443181818182</v>
      </c>
      <c r="M157" s="98">
        <v>-257.29254545454546</v>
      </c>
      <c r="N157" s="98">
        <v>-300.44906818181818</v>
      </c>
      <c r="O157" s="98">
        <v>-343.68400000000003</v>
      </c>
      <c r="P157" s="19"/>
      <c r="Q157" s="18"/>
      <c r="R157" s="17"/>
      <c r="S157" s="284"/>
    </row>
    <row r="158" spans="1:20" ht="18.75" x14ac:dyDescent="0.35">
      <c r="A158" s="44"/>
      <c r="B158" s="243" t="s">
        <v>58</v>
      </c>
      <c r="C158" s="244"/>
      <c r="D158" s="293"/>
      <c r="E158" s="294"/>
      <c r="F158" s="97">
        <v>0</v>
      </c>
      <c r="G158" s="96">
        <v>-0.50312499999999716</v>
      </c>
      <c r="H158" s="96">
        <v>-1.7249999999999659</v>
      </c>
      <c r="I158" s="96">
        <v>-3.234375</v>
      </c>
      <c r="J158" s="96">
        <v>-4.6000000000001364</v>
      </c>
      <c r="K158" s="96">
        <v>-4.6000000000001364</v>
      </c>
      <c r="L158" s="96">
        <v>-5.390625</v>
      </c>
      <c r="M158" s="96">
        <v>-5.1750000000001819</v>
      </c>
      <c r="N158" s="96">
        <v>-3.5218750000003638</v>
      </c>
      <c r="O158" s="95">
        <v>0</v>
      </c>
      <c r="P158" s="19"/>
      <c r="Q158" s="18"/>
      <c r="R158" s="17"/>
      <c r="S158" s="284"/>
    </row>
    <row r="159" spans="1:20" ht="18.75" x14ac:dyDescent="0.35">
      <c r="A159" s="44"/>
      <c r="B159" s="245" t="s">
        <v>57</v>
      </c>
      <c r="C159" s="246"/>
      <c r="D159" s="295"/>
      <c r="E159" s="296"/>
      <c r="F159" s="94">
        <v>0</v>
      </c>
      <c r="G159" s="93">
        <v>0.27443181818181728</v>
      </c>
      <c r="H159" s="93">
        <v>0.47045454545452969</v>
      </c>
      <c r="I159" s="93">
        <v>0.58806818181818699</v>
      </c>
      <c r="J159" s="93">
        <v>0.62727272727275363</v>
      </c>
      <c r="K159" s="93">
        <v>0.62727272727275363</v>
      </c>
      <c r="L159" s="93">
        <v>0.58806818181818699</v>
      </c>
      <c r="M159" s="93">
        <v>0.47045454545457233</v>
      </c>
      <c r="N159" s="93">
        <v>0.27443181818182438</v>
      </c>
      <c r="O159" s="92">
        <v>0</v>
      </c>
      <c r="P159" s="19"/>
      <c r="Q159" s="18"/>
      <c r="R159" s="17"/>
      <c r="S159" s="284"/>
    </row>
    <row r="160" spans="1:20" ht="12.75" x14ac:dyDescent="0.2">
      <c r="A160" s="44"/>
      <c r="B160" s="45"/>
      <c r="C160" s="230"/>
      <c r="D160" s="26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19"/>
      <c r="Q160" s="18"/>
      <c r="R160" s="17"/>
      <c r="S160" s="284"/>
    </row>
    <row r="161" spans="1:19" x14ac:dyDescent="0.2">
      <c r="A161" s="44"/>
      <c r="B161" s="43" t="s">
        <v>56</v>
      </c>
      <c r="C161" s="232"/>
      <c r="D161" s="79"/>
      <c r="E161" s="78"/>
      <c r="F161" s="78"/>
      <c r="G161" s="91"/>
      <c r="H161" s="76"/>
      <c r="I161" s="75"/>
      <c r="J161" s="43"/>
      <c r="K161" s="18"/>
      <c r="L161" s="18"/>
      <c r="M161" s="18"/>
      <c r="N161" s="18"/>
      <c r="O161" s="18"/>
      <c r="P161" s="18"/>
      <c r="Q161" s="18"/>
      <c r="R161" s="17"/>
      <c r="S161" s="284"/>
    </row>
    <row r="162" spans="1:19" ht="19.5" x14ac:dyDescent="0.35">
      <c r="A162" s="44"/>
      <c r="B162" s="74" t="s">
        <v>55</v>
      </c>
      <c r="C162" s="73"/>
      <c r="D162" s="72"/>
      <c r="E162" s="71" t="s">
        <v>54</v>
      </c>
      <c r="F162" s="70"/>
      <c r="G162" s="231" t="s">
        <v>53</v>
      </c>
      <c r="H162" s="89" t="s">
        <v>52</v>
      </c>
      <c r="I162" s="89" t="s">
        <v>51</v>
      </c>
      <c r="J162" s="89" t="s">
        <v>50</v>
      </c>
      <c r="K162" s="90" t="s">
        <v>49</v>
      </c>
      <c r="L162" s="68"/>
      <c r="M162" s="67" t="s">
        <v>48</v>
      </c>
      <c r="N162" s="69"/>
      <c r="O162" s="89" t="s">
        <v>47</v>
      </c>
      <c r="P162" s="18"/>
      <c r="Q162" s="18"/>
      <c r="R162" s="17"/>
      <c r="S162" s="284"/>
    </row>
    <row r="163" spans="1:19" ht="12.75" x14ac:dyDescent="0.2">
      <c r="A163" s="44"/>
      <c r="B163" s="65" t="s">
        <v>46</v>
      </c>
      <c r="C163" s="64"/>
      <c r="D163" s="63"/>
      <c r="E163" s="58">
        <v>5.390625</v>
      </c>
      <c r="F163" s="59" t="s">
        <v>43</v>
      </c>
      <c r="G163" s="88">
        <v>15.5</v>
      </c>
      <c r="H163" s="86">
        <v>2.3059409137299927E-5</v>
      </c>
      <c r="I163" s="86">
        <v>1.7294556852974946E-5</v>
      </c>
      <c r="J163" s="86">
        <v>1.2901785714285713E-2</v>
      </c>
      <c r="K163" s="86" t="s">
        <v>45</v>
      </c>
      <c r="L163" s="58"/>
      <c r="M163" s="232" t="s">
        <v>210</v>
      </c>
      <c r="N163" s="43"/>
      <c r="O163" s="86">
        <v>1.7697132616487457E-4</v>
      </c>
      <c r="P163" s="80" t="s">
        <v>40</v>
      </c>
      <c r="Q163" s="18"/>
      <c r="R163" s="17"/>
      <c r="S163" s="284"/>
    </row>
    <row r="164" spans="1:19" ht="12.75" x14ac:dyDescent="0.2">
      <c r="A164" s="225"/>
      <c r="B164" s="65" t="s">
        <v>44</v>
      </c>
      <c r="C164" s="64"/>
      <c r="D164" s="63"/>
      <c r="E164" s="62">
        <v>33.421272727272729</v>
      </c>
      <c r="F164" s="59" t="s">
        <v>43</v>
      </c>
      <c r="G164" s="88">
        <v>14.5</v>
      </c>
      <c r="H164" s="86">
        <v>1.6360869219359594E-4</v>
      </c>
      <c r="I164" s="86">
        <v>1.2270651914519695E-4</v>
      </c>
      <c r="J164" s="86">
        <v>1.2901785714285713E-2</v>
      </c>
      <c r="K164" s="87">
        <v>18</v>
      </c>
      <c r="L164" s="58"/>
      <c r="M164" s="232" t="s">
        <v>211</v>
      </c>
      <c r="N164" s="43"/>
      <c r="O164" s="86">
        <v>3.2159961685823755E-3</v>
      </c>
      <c r="P164" s="80" t="s">
        <v>40</v>
      </c>
      <c r="Q164" s="18"/>
      <c r="R164" s="17"/>
      <c r="S164" s="284"/>
    </row>
    <row r="165" spans="1:19" ht="12.75" x14ac:dyDescent="0.2">
      <c r="A165" s="44"/>
      <c r="B165" s="56" t="s">
        <v>42</v>
      </c>
      <c r="C165" s="55"/>
      <c r="D165" s="54"/>
      <c r="E165" s="49">
        <v>1.3925530303030305</v>
      </c>
      <c r="F165" s="50" t="s">
        <v>41</v>
      </c>
      <c r="G165" s="85">
        <v>14</v>
      </c>
      <c r="H165" s="81">
        <v>1.7552589858269696E-4</v>
      </c>
      <c r="I165" s="81">
        <v>1.3164442393702274E-4</v>
      </c>
      <c r="J165" s="81">
        <v>1.2901785714285713E-2</v>
      </c>
      <c r="K165" s="84">
        <v>18</v>
      </c>
      <c r="L165" s="49"/>
      <c r="M165" s="83" t="s">
        <v>212</v>
      </c>
      <c r="N165" s="82"/>
      <c r="O165" s="81">
        <v>3.2061688311688314E-3</v>
      </c>
      <c r="P165" s="80" t="s">
        <v>40</v>
      </c>
      <c r="Q165" s="18"/>
      <c r="R165" s="17"/>
      <c r="S165" s="284"/>
    </row>
    <row r="166" spans="1:19" x14ac:dyDescent="0.2">
      <c r="A166" s="44"/>
      <c r="B166" s="36"/>
      <c r="C166" s="232"/>
      <c r="D166" s="79"/>
      <c r="E166" s="78"/>
      <c r="F166" s="78"/>
      <c r="G166" s="77"/>
      <c r="H166" s="75"/>
      <c r="I166" s="43"/>
      <c r="J166" s="18"/>
      <c r="K166" s="18"/>
      <c r="L166" s="18"/>
      <c r="M166" s="18"/>
      <c r="N166" s="18"/>
      <c r="O166" s="18"/>
      <c r="P166" s="25" t="s">
        <v>226</v>
      </c>
      <c r="Q166" s="18"/>
      <c r="R166" s="17"/>
      <c r="S166" s="284"/>
    </row>
    <row r="167" spans="1:19" x14ac:dyDescent="0.2">
      <c r="A167" s="44"/>
      <c r="B167" s="43" t="s">
        <v>39</v>
      </c>
      <c r="C167" s="232"/>
      <c r="D167" s="79"/>
      <c r="E167" s="78"/>
      <c r="F167" s="78"/>
      <c r="G167" s="77"/>
      <c r="H167" s="76"/>
      <c r="I167" s="75"/>
      <c r="J167" s="43"/>
      <c r="K167" s="18"/>
      <c r="L167" s="18"/>
      <c r="M167" s="18"/>
      <c r="N167" s="18"/>
      <c r="O167" s="18"/>
      <c r="P167" s="18"/>
      <c r="Q167" s="18"/>
      <c r="R167" s="17"/>
      <c r="S167" s="284"/>
    </row>
    <row r="168" spans="1:19" ht="19.5" x14ac:dyDescent="0.35">
      <c r="A168" s="44"/>
      <c r="B168" s="74" t="s">
        <v>38</v>
      </c>
      <c r="C168" s="73"/>
      <c r="D168" s="72"/>
      <c r="E168" s="71" t="s">
        <v>37</v>
      </c>
      <c r="F168" s="70"/>
      <c r="G168" s="68" t="s">
        <v>36</v>
      </c>
      <c r="H168" s="69"/>
      <c r="I168" s="66"/>
      <c r="J168" s="68"/>
      <c r="K168" s="67" t="s">
        <v>35</v>
      </c>
      <c r="L168" s="66"/>
      <c r="M168" s="46"/>
      <c r="N168" s="46"/>
      <c r="O168" s="46"/>
      <c r="P168" s="18"/>
      <c r="Q168" s="18"/>
      <c r="R168" s="17"/>
      <c r="S168" s="284"/>
    </row>
    <row r="169" spans="1:19" x14ac:dyDescent="0.2">
      <c r="A169" s="44"/>
      <c r="B169" s="65" t="s">
        <v>34</v>
      </c>
      <c r="C169" s="64"/>
      <c r="D169" s="63"/>
      <c r="E169" s="62">
        <v>0</v>
      </c>
      <c r="F169" s="59" t="s">
        <v>33</v>
      </c>
      <c r="G169" s="61"/>
      <c r="H169" s="60">
        <v>313.2</v>
      </c>
      <c r="I169" s="59" t="s">
        <v>33</v>
      </c>
      <c r="J169" s="58"/>
      <c r="K169" s="26" t="s">
        <v>226</v>
      </c>
      <c r="L169" s="57"/>
      <c r="M169" s="46"/>
      <c r="N169" s="46"/>
      <c r="O169" s="46"/>
      <c r="P169" s="18"/>
      <c r="Q169" s="18"/>
      <c r="R169" s="17"/>
      <c r="S169" s="284"/>
    </row>
    <row r="170" spans="1:19" x14ac:dyDescent="0.2">
      <c r="A170" s="44"/>
      <c r="B170" s="56" t="s">
        <v>32</v>
      </c>
      <c r="C170" s="55"/>
      <c r="D170" s="54"/>
      <c r="E170" s="53">
        <v>0</v>
      </c>
      <c r="F170" s="50" t="s">
        <v>31</v>
      </c>
      <c r="G170" s="52"/>
      <c r="H170" s="51">
        <v>12.6</v>
      </c>
      <c r="I170" s="50" t="s">
        <v>31</v>
      </c>
      <c r="J170" s="49"/>
      <c r="K170" s="48" t="s">
        <v>226</v>
      </c>
      <c r="L170" s="47"/>
      <c r="M170" s="46"/>
      <c r="N170" s="46"/>
      <c r="O170" s="46"/>
      <c r="P170" s="18"/>
      <c r="Q170" s="18"/>
      <c r="R170" s="17"/>
      <c r="S170" s="284"/>
    </row>
    <row r="171" spans="1:19" ht="12.75" x14ac:dyDescent="0.2">
      <c r="A171" s="44"/>
      <c r="B171" s="45"/>
      <c r="C171" s="230"/>
      <c r="D171" s="26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19"/>
      <c r="Q171" s="18"/>
      <c r="R171" s="17"/>
      <c r="S171" s="284"/>
    </row>
    <row r="172" spans="1:19" x14ac:dyDescent="0.2">
      <c r="A172" s="44" t="s">
        <v>190</v>
      </c>
      <c r="B172" s="23"/>
      <c r="C172" s="232"/>
      <c r="D172" s="232"/>
      <c r="E172" s="42"/>
      <c r="F172" s="232"/>
      <c r="G172" s="43"/>
      <c r="H172" s="36"/>
      <c r="I172" s="36"/>
      <c r="J172" s="23"/>
      <c r="K172" s="232"/>
      <c r="L172" s="232"/>
      <c r="M172" s="42"/>
      <c r="N172" s="36"/>
      <c r="O172" s="232"/>
      <c r="P172" s="36"/>
      <c r="Q172" s="36"/>
      <c r="R172" s="17"/>
      <c r="S172" s="284"/>
    </row>
    <row r="173" spans="1:19" x14ac:dyDescent="0.2">
      <c r="A173" s="24"/>
      <c r="B173" s="23"/>
      <c r="C173" s="232"/>
      <c r="D173" s="232"/>
      <c r="E173" s="42"/>
      <c r="F173" s="232"/>
      <c r="G173" s="43"/>
      <c r="H173" s="36"/>
      <c r="I173" s="36"/>
      <c r="J173" s="23"/>
      <c r="K173" s="232"/>
      <c r="L173" s="232"/>
      <c r="M173" s="42"/>
      <c r="N173" s="36"/>
      <c r="O173" s="232"/>
      <c r="P173" s="36"/>
      <c r="Q173" s="36"/>
      <c r="R173" s="17"/>
      <c r="S173" s="284"/>
    </row>
    <row r="174" spans="1:19" x14ac:dyDescent="0.2">
      <c r="A174" s="24"/>
      <c r="B174" s="23"/>
      <c r="C174" s="232"/>
      <c r="D174" s="232"/>
      <c r="E174" s="42"/>
      <c r="F174" s="232"/>
      <c r="G174" s="43"/>
      <c r="H174" s="36"/>
      <c r="I174" s="36"/>
      <c r="J174" s="23"/>
      <c r="K174" s="232"/>
      <c r="L174" s="232"/>
      <c r="M174" s="42"/>
      <c r="N174" s="36"/>
      <c r="O174" s="232"/>
      <c r="P174" s="36"/>
      <c r="Q174" s="36"/>
      <c r="R174" s="17"/>
      <c r="S174" s="284"/>
    </row>
    <row r="175" spans="1:19" x14ac:dyDescent="0.2">
      <c r="A175" s="24"/>
      <c r="B175" s="23"/>
      <c r="C175" s="232"/>
      <c r="D175" s="232"/>
      <c r="E175" s="42"/>
      <c r="F175" s="232"/>
      <c r="G175" s="43"/>
      <c r="H175" s="36"/>
      <c r="I175" s="36"/>
      <c r="J175" s="23"/>
      <c r="K175" s="232"/>
      <c r="L175" s="232"/>
      <c r="M175" s="42"/>
      <c r="N175" s="36"/>
      <c r="O175" s="232"/>
      <c r="P175" s="36"/>
      <c r="Q175" s="36"/>
      <c r="R175" s="17"/>
      <c r="S175" s="284"/>
    </row>
    <row r="176" spans="1:19" x14ac:dyDescent="0.2">
      <c r="A176" s="24"/>
      <c r="B176" s="23"/>
      <c r="C176" s="232"/>
      <c r="D176" s="232"/>
      <c r="E176" s="42"/>
      <c r="F176" s="232"/>
      <c r="G176" s="43"/>
      <c r="H176" s="36"/>
      <c r="I176" s="36"/>
      <c r="J176" s="23"/>
      <c r="K176" s="232"/>
      <c r="L176" s="232"/>
      <c r="M176" s="42"/>
      <c r="N176" s="36"/>
      <c r="O176" s="232"/>
      <c r="P176" s="36"/>
      <c r="Q176" s="36"/>
      <c r="R176" s="17"/>
      <c r="S176" s="284"/>
    </row>
    <row r="177" spans="1:19" x14ac:dyDescent="0.2">
      <c r="A177" s="24"/>
      <c r="B177" s="23"/>
      <c r="C177" s="232"/>
      <c r="D177" s="232"/>
      <c r="E177" s="42"/>
      <c r="F177" s="232"/>
      <c r="G177" s="43"/>
      <c r="H177" s="36"/>
      <c r="I177" s="36"/>
      <c r="J177" s="23"/>
      <c r="K177" s="232"/>
      <c r="L177" s="232"/>
      <c r="M177" s="42"/>
      <c r="N177" s="36"/>
      <c r="O177" s="232"/>
      <c r="P177" s="36"/>
      <c r="Q177" s="36"/>
      <c r="R177" s="17"/>
      <c r="S177" s="284"/>
    </row>
    <row r="178" spans="1:19" x14ac:dyDescent="0.2">
      <c r="A178" s="24"/>
      <c r="B178" s="23"/>
      <c r="C178" s="232"/>
      <c r="D178" s="232"/>
      <c r="E178" s="42"/>
      <c r="F178" s="232"/>
      <c r="G178" s="43"/>
      <c r="H178" s="36"/>
      <c r="I178" s="36"/>
      <c r="J178" s="23"/>
      <c r="K178" s="232"/>
      <c r="L178" s="232"/>
      <c r="M178" s="42"/>
      <c r="N178" s="36"/>
      <c r="O178" s="232"/>
      <c r="P178" s="36"/>
      <c r="Q178" s="36"/>
      <c r="R178" s="17"/>
      <c r="S178" s="284"/>
    </row>
    <row r="179" spans="1:19" x14ac:dyDescent="0.2">
      <c r="A179" s="24"/>
      <c r="B179" s="23"/>
      <c r="C179" s="232"/>
      <c r="D179" s="232"/>
      <c r="E179" s="42"/>
      <c r="F179" s="232"/>
      <c r="G179" s="43"/>
      <c r="H179" s="36"/>
      <c r="I179" s="36"/>
      <c r="J179" s="23"/>
      <c r="K179" s="232"/>
      <c r="L179" s="232"/>
      <c r="M179" s="42"/>
      <c r="N179" s="36"/>
      <c r="O179" s="232"/>
      <c r="P179" s="36"/>
      <c r="Q179" s="36"/>
      <c r="R179" s="17"/>
      <c r="S179" s="284"/>
    </row>
    <row r="180" spans="1:19" x14ac:dyDescent="0.2">
      <c r="A180" s="24"/>
      <c r="B180" s="23"/>
      <c r="C180" s="232"/>
      <c r="D180" s="232"/>
      <c r="E180" s="42"/>
      <c r="F180" s="232"/>
      <c r="G180" s="43"/>
      <c r="H180" s="36"/>
      <c r="I180" s="36"/>
      <c r="J180" s="23"/>
      <c r="K180" s="232"/>
      <c r="L180" s="232"/>
      <c r="M180" s="42"/>
      <c r="N180" s="36"/>
      <c r="O180" s="232"/>
      <c r="P180" s="36"/>
      <c r="Q180" s="36"/>
      <c r="R180" s="17"/>
      <c r="S180" s="284"/>
    </row>
    <row r="181" spans="1:19" x14ac:dyDescent="0.2">
      <c r="A181" s="24"/>
      <c r="B181" s="23"/>
      <c r="C181" s="232"/>
      <c r="D181" s="232"/>
      <c r="E181" s="42"/>
      <c r="F181" s="232"/>
      <c r="G181" s="43"/>
      <c r="H181" s="36"/>
      <c r="I181" s="36"/>
      <c r="J181" s="23"/>
      <c r="K181" s="232"/>
      <c r="L181" s="232"/>
      <c r="M181" s="42"/>
      <c r="N181" s="36"/>
      <c r="O181" s="232"/>
      <c r="P181" s="36"/>
      <c r="Q181" s="36"/>
      <c r="R181" s="17"/>
      <c r="S181" s="284"/>
    </row>
    <row r="182" spans="1:19" ht="19.5" x14ac:dyDescent="0.35">
      <c r="A182" s="24"/>
      <c r="B182" s="41" t="s">
        <v>30</v>
      </c>
      <c r="C182" s="39" t="s">
        <v>29</v>
      </c>
      <c r="D182" s="38" t="s">
        <v>28</v>
      </c>
      <c r="E182" s="38" t="s">
        <v>27</v>
      </c>
      <c r="F182" s="40" t="s">
        <v>26</v>
      </c>
      <c r="G182" s="38" t="s">
        <v>25</v>
      </c>
      <c r="H182" s="37" t="s">
        <v>24</v>
      </c>
      <c r="I182" s="37" t="s">
        <v>23</v>
      </c>
      <c r="J182" s="38" t="s">
        <v>22</v>
      </c>
      <c r="K182" s="38" t="s">
        <v>21</v>
      </c>
      <c r="L182" s="38" t="s">
        <v>20</v>
      </c>
      <c r="M182" s="38" t="s">
        <v>19</v>
      </c>
      <c r="N182" s="39" t="s">
        <v>18</v>
      </c>
      <c r="O182" s="38" t="s">
        <v>17</v>
      </c>
      <c r="P182" s="37" t="s">
        <v>16</v>
      </c>
      <c r="Q182" s="36"/>
      <c r="R182" s="17"/>
      <c r="S182" s="284"/>
    </row>
    <row r="183" spans="1:19" ht="12.75" x14ac:dyDescent="0.2">
      <c r="A183" s="24"/>
      <c r="B183" s="32">
        <v>1</v>
      </c>
      <c r="C183" s="34">
        <v>2347.6</v>
      </c>
      <c r="D183" s="33">
        <v>0</v>
      </c>
      <c r="E183" s="33">
        <v>506</v>
      </c>
      <c r="F183" s="35">
        <v>266</v>
      </c>
      <c r="G183" s="33">
        <v>10.722222222222223</v>
      </c>
      <c r="H183" s="33">
        <v>0.47902608308724637</v>
      </c>
      <c r="I183" s="33">
        <v>1.9022556390977443</v>
      </c>
      <c r="J183" s="33">
        <v>2</v>
      </c>
      <c r="K183" s="33">
        <v>1056</v>
      </c>
      <c r="L183" s="33">
        <v>150.11111111111111</v>
      </c>
      <c r="M183" s="33">
        <v>2077.9248842592588</v>
      </c>
      <c r="N183" s="226">
        <v>37580.228266460901</v>
      </c>
      <c r="O183" s="33">
        <v>12.475717789634583</v>
      </c>
      <c r="P183" s="33">
        <v>150</v>
      </c>
      <c r="Q183" s="18"/>
      <c r="R183" s="17"/>
      <c r="S183" s="284"/>
    </row>
    <row r="184" spans="1:19" ht="15" customHeight="1" x14ac:dyDescent="0.2">
      <c r="A184" s="24"/>
      <c r="B184" s="32">
        <v>2</v>
      </c>
      <c r="C184" s="31">
        <v>1482.1999999999998</v>
      </c>
      <c r="D184" s="30">
        <v>11.5</v>
      </c>
      <c r="E184" s="30">
        <v>506</v>
      </c>
      <c r="F184" s="30">
        <v>266</v>
      </c>
      <c r="G184" s="30">
        <v>10.722222222222223</v>
      </c>
      <c r="H184" s="30">
        <v>0.47902608308724637</v>
      </c>
      <c r="I184" s="30">
        <v>1.9022556390977443</v>
      </c>
      <c r="J184" s="30">
        <v>2</v>
      </c>
      <c r="K184" s="30">
        <v>1056</v>
      </c>
      <c r="L184" s="30">
        <v>150.11111111111111</v>
      </c>
      <c r="M184" s="30">
        <v>1311.9357060185184</v>
      </c>
      <c r="N184" s="227">
        <v>37580.228266460901</v>
      </c>
      <c r="O184" s="30">
        <v>7.8769206003497851</v>
      </c>
      <c r="P184" s="30">
        <v>150</v>
      </c>
      <c r="Q184" s="18"/>
      <c r="R184" s="17"/>
      <c r="S184" s="284"/>
    </row>
    <row r="185" spans="1:19" ht="15" customHeight="1" x14ac:dyDescent="0.2">
      <c r="A185" s="24"/>
      <c r="B185" s="29">
        <v>3</v>
      </c>
      <c r="C185" s="28">
        <v>25.3</v>
      </c>
      <c r="D185" s="27">
        <v>11.5</v>
      </c>
      <c r="E185" s="27">
        <v>506</v>
      </c>
      <c r="F185" s="27">
        <v>266</v>
      </c>
      <c r="G185" s="27">
        <v>10.722222222222223</v>
      </c>
      <c r="H185" s="27">
        <v>0.47902608308724637</v>
      </c>
      <c r="I185" s="27">
        <v>1.9022556390977443</v>
      </c>
      <c r="J185" s="27">
        <v>2</v>
      </c>
      <c r="K185" s="27">
        <v>1056</v>
      </c>
      <c r="L185" s="27">
        <v>150.11111111111111</v>
      </c>
      <c r="M185" s="27">
        <v>22.393721064814816</v>
      </c>
      <c r="N185" s="228">
        <v>37580.228266460901</v>
      </c>
      <c r="O185" s="27">
        <v>0.13459940094674067</v>
      </c>
      <c r="P185" s="27">
        <v>150</v>
      </c>
      <c r="Q185" s="18"/>
      <c r="R185" s="17"/>
      <c r="S185" s="284"/>
    </row>
    <row r="186" spans="1:19" ht="15" customHeight="1" x14ac:dyDescent="0.2">
      <c r="A186" s="24"/>
      <c r="B186" s="23"/>
      <c r="C186" s="230"/>
      <c r="D186" s="26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5" t="s">
        <v>226</v>
      </c>
      <c r="Q186" s="18"/>
      <c r="R186" s="17"/>
      <c r="S186" s="284"/>
    </row>
    <row r="187" spans="1:19" ht="15" customHeight="1" x14ac:dyDescent="0.2">
      <c r="A187" s="24"/>
      <c r="B187" s="23" t="s">
        <v>15</v>
      </c>
      <c r="C187" s="22" t="s">
        <v>14</v>
      </c>
      <c r="D187" s="232" t="s">
        <v>13</v>
      </c>
      <c r="E187" s="232">
        <v>0.75</v>
      </c>
      <c r="F187" s="21" t="s">
        <v>191</v>
      </c>
      <c r="G187" s="20"/>
      <c r="H187" s="20"/>
      <c r="I187" s="20"/>
      <c r="J187" s="20"/>
      <c r="K187" s="20"/>
      <c r="L187" s="20"/>
      <c r="M187" s="20"/>
      <c r="N187" s="20"/>
      <c r="O187" s="20"/>
      <c r="P187" s="19"/>
      <c r="Q187" s="18"/>
      <c r="R187" s="17"/>
      <c r="S187" s="284"/>
    </row>
    <row r="188" spans="1:19" ht="15" customHeight="1" thickBot="1" x14ac:dyDescent="0.25">
      <c r="A188" s="16"/>
      <c r="B188" s="14"/>
      <c r="C188" s="12"/>
      <c r="D188" s="12"/>
      <c r="E188" s="12"/>
      <c r="F188" s="13"/>
      <c r="G188" s="12"/>
      <c r="H188" s="11"/>
      <c r="I188" s="10"/>
      <c r="J188" s="15"/>
      <c r="K188" s="14"/>
      <c r="L188" s="12"/>
      <c r="M188" s="12"/>
      <c r="N188" s="13"/>
      <c r="O188" s="12"/>
      <c r="P188" s="11"/>
      <c r="Q188" s="10"/>
      <c r="R188" s="9"/>
      <c r="S188" s="284"/>
    </row>
    <row r="192" spans="1:19" ht="15.75" x14ac:dyDescent="0.25">
      <c r="G192" s="300" t="s">
        <v>209</v>
      </c>
    </row>
    <row r="193" spans="7:7" x14ac:dyDescent="0.2">
      <c r="G193" s="252"/>
    </row>
    <row r="194" spans="7:7" x14ac:dyDescent="0.2">
      <c r="G194" s="8" t="s">
        <v>12</v>
      </c>
    </row>
    <row r="485" spans="4:9" x14ac:dyDescent="0.2">
      <c r="D485" s="252"/>
      <c r="E485" s="252"/>
      <c r="F485" s="222"/>
      <c r="G485" s="252"/>
      <c r="H485" s="252"/>
      <c r="I485" s="252"/>
    </row>
    <row r="486" spans="4:9" ht="16.5" x14ac:dyDescent="0.3">
      <c r="D486" s="42" t="s">
        <v>176</v>
      </c>
      <c r="E486" s="232" t="s">
        <v>13</v>
      </c>
      <c r="F486" s="6">
        <v>480</v>
      </c>
      <c r="G486" s="43" t="s">
        <v>7</v>
      </c>
      <c r="H486" s="252"/>
      <c r="I486" s="252"/>
    </row>
    <row r="487" spans="4:9" ht="16.5" x14ac:dyDescent="0.3">
      <c r="D487" s="196" t="s">
        <v>174</v>
      </c>
      <c r="E487" s="232" t="s">
        <v>13</v>
      </c>
      <c r="F487" s="6">
        <v>240</v>
      </c>
      <c r="G487" s="43" t="s">
        <v>7</v>
      </c>
      <c r="H487" s="252"/>
      <c r="I487" s="252"/>
    </row>
    <row r="488" spans="4:9" ht="16.5" x14ac:dyDescent="0.3">
      <c r="D488" s="42" t="s">
        <v>172</v>
      </c>
      <c r="E488" s="232" t="s">
        <v>13</v>
      </c>
      <c r="F488" s="6">
        <v>504</v>
      </c>
      <c r="G488" s="43" t="s">
        <v>7</v>
      </c>
      <c r="H488" s="252"/>
      <c r="I488" s="252"/>
    </row>
    <row r="489" spans="4:9" ht="16.5" x14ac:dyDescent="0.3">
      <c r="D489" s="196" t="s">
        <v>170</v>
      </c>
      <c r="E489" s="232" t="s">
        <v>13</v>
      </c>
      <c r="F489" s="6">
        <v>264</v>
      </c>
      <c r="G489" s="43" t="s">
        <v>7</v>
      </c>
      <c r="H489" s="252"/>
      <c r="I489" s="252"/>
    </row>
    <row r="490" spans="4:9" x14ac:dyDescent="0.2">
      <c r="D490" s="252"/>
      <c r="E490" s="252"/>
      <c r="F490" s="222"/>
      <c r="G490" s="252"/>
      <c r="H490" s="252"/>
      <c r="I490" s="43"/>
    </row>
    <row r="491" spans="4:9" ht="16.5" x14ac:dyDescent="0.3">
      <c r="D491" s="196" t="s">
        <v>144</v>
      </c>
      <c r="E491" s="232" t="s">
        <v>13</v>
      </c>
      <c r="F491" s="6">
        <v>12</v>
      </c>
      <c r="G491" s="193" t="s">
        <v>83</v>
      </c>
      <c r="H491" s="252"/>
      <c r="I491" s="43"/>
    </row>
    <row r="492" spans="4:9" ht="16.5" x14ac:dyDescent="0.3">
      <c r="D492" s="196" t="s">
        <v>143</v>
      </c>
      <c r="E492" s="232" t="s">
        <v>13</v>
      </c>
      <c r="F492" s="6">
        <v>12</v>
      </c>
      <c r="G492" s="193" t="s">
        <v>83</v>
      </c>
      <c r="H492" s="252"/>
      <c r="I492" s="43"/>
    </row>
    <row r="493" spans="4:9" ht="16.5" x14ac:dyDescent="0.3">
      <c r="D493" s="196" t="s">
        <v>141</v>
      </c>
      <c r="E493" s="232" t="s">
        <v>13</v>
      </c>
      <c r="F493" s="6">
        <v>22</v>
      </c>
      <c r="G493" s="193" t="s">
        <v>83</v>
      </c>
      <c r="H493" s="252"/>
      <c r="I493" s="43"/>
    </row>
    <row r="494" spans="4:9" ht="16.5" x14ac:dyDescent="0.3">
      <c r="D494" s="196" t="s">
        <v>140</v>
      </c>
      <c r="E494" s="232" t="s">
        <v>13</v>
      </c>
      <c r="F494" s="6">
        <v>22</v>
      </c>
      <c r="G494" s="193" t="s">
        <v>83</v>
      </c>
      <c r="H494" s="252"/>
      <c r="I494" s="252"/>
    </row>
    <row r="495" spans="4:9" x14ac:dyDescent="0.2">
      <c r="D495" s="252"/>
      <c r="E495" s="252"/>
      <c r="F495" s="252"/>
      <c r="G495" s="252"/>
      <c r="H495" s="252"/>
      <c r="I495" s="252"/>
    </row>
    <row r="658" spans="2:13" x14ac:dyDescent="0.2">
      <c r="D658" s="301" t="s">
        <v>11</v>
      </c>
      <c r="E658" s="301" t="s">
        <v>10</v>
      </c>
      <c r="F658" s="301" t="s">
        <v>9</v>
      </c>
    </row>
    <row r="659" spans="2:13" x14ac:dyDescent="0.2">
      <c r="D659" s="301" t="s">
        <v>8</v>
      </c>
      <c r="E659" s="301" t="s">
        <v>7</v>
      </c>
      <c r="F659" s="301" t="s">
        <v>6</v>
      </c>
    </row>
    <row r="660" spans="2:13" x14ac:dyDescent="0.2">
      <c r="D660" s="301">
        <v>3</v>
      </c>
      <c r="E660" s="301">
        <v>0.375</v>
      </c>
      <c r="F660" s="301">
        <v>0.11</v>
      </c>
    </row>
    <row r="661" spans="2:13" x14ac:dyDescent="0.2">
      <c r="D661" s="301">
        <v>4</v>
      </c>
      <c r="E661" s="301">
        <v>0.5</v>
      </c>
      <c r="F661" s="301">
        <v>0.2</v>
      </c>
    </row>
    <row r="662" spans="2:13" x14ac:dyDescent="0.2">
      <c r="D662" s="301">
        <v>5</v>
      </c>
      <c r="E662" s="301">
        <v>0.625</v>
      </c>
      <c r="F662" s="301">
        <v>0.31</v>
      </c>
    </row>
    <row r="663" spans="2:13" x14ac:dyDescent="0.2">
      <c r="D663" s="301">
        <v>6</v>
      </c>
      <c r="E663" s="301">
        <v>0.75</v>
      </c>
      <c r="F663" s="301">
        <v>0.44</v>
      </c>
    </row>
    <row r="664" spans="2:13" x14ac:dyDescent="0.2">
      <c r="D664" s="301">
        <v>7</v>
      </c>
      <c r="E664" s="301">
        <v>0.875</v>
      </c>
      <c r="F664" s="301">
        <v>0.6</v>
      </c>
    </row>
    <row r="665" spans="2:13" x14ac:dyDescent="0.2">
      <c r="D665" s="301">
        <v>8</v>
      </c>
      <c r="E665" s="301">
        <v>1</v>
      </c>
      <c r="F665" s="301">
        <v>0.79</v>
      </c>
    </row>
    <row r="666" spans="2:13" x14ac:dyDescent="0.2">
      <c r="D666" s="301">
        <v>9</v>
      </c>
      <c r="E666" s="301">
        <v>1.1279999999999999</v>
      </c>
      <c r="F666" s="301">
        <v>1</v>
      </c>
    </row>
    <row r="667" spans="2:13" x14ac:dyDescent="0.2">
      <c r="D667" s="301">
        <v>10</v>
      </c>
      <c r="E667" s="301">
        <v>1.27</v>
      </c>
      <c r="F667" s="301">
        <v>1.27</v>
      </c>
    </row>
    <row r="668" spans="2:13" x14ac:dyDescent="0.2">
      <c r="D668" s="301">
        <v>11</v>
      </c>
      <c r="E668" s="301">
        <v>1.41</v>
      </c>
      <c r="F668" s="301">
        <v>1.56</v>
      </c>
    </row>
    <row r="669" spans="2:13" x14ac:dyDescent="0.2">
      <c r="D669" s="301">
        <v>14</v>
      </c>
      <c r="E669" s="301">
        <v>1.6930000000000001</v>
      </c>
      <c r="F669" s="301">
        <v>2.25</v>
      </c>
    </row>
    <row r="670" spans="2:13" x14ac:dyDescent="0.2">
      <c r="D670" s="301">
        <v>18</v>
      </c>
      <c r="E670" s="301">
        <v>2.2570000000000001</v>
      </c>
      <c r="F670" s="301">
        <v>4</v>
      </c>
    </row>
    <row r="672" spans="2:13" x14ac:dyDescent="0.2">
      <c r="B672" s="4"/>
      <c r="C672" s="3"/>
      <c r="D672" s="2"/>
      <c r="E672" s="1"/>
      <c r="F672" s="1"/>
      <c r="G672" s="1"/>
      <c r="H672" s="1"/>
      <c r="I672" s="1"/>
      <c r="J672" s="1"/>
      <c r="K672" s="1"/>
      <c r="L672" s="1"/>
      <c r="M672" s="1"/>
    </row>
    <row r="673" spans="2:13" x14ac:dyDescent="0.2">
      <c r="B673" s="4"/>
      <c r="C673" s="5" t="s">
        <v>5</v>
      </c>
      <c r="D673" s="7"/>
      <c r="E673" s="7"/>
      <c r="F673" s="7"/>
      <c r="G673" s="6">
        <v>1</v>
      </c>
      <c r="H673" s="6" t="s">
        <v>2</v>
      </c>
      <c r="I673" s="6">
        <v>8</v>
      </c>
      <c r="J673" s="6"/>
      <c r="K673" s="6"/>
      <c r="L673" s="5"/>
      <c r="M673" s="1"/>
    </row>
    <row r="674" spans="2:13" x14ac:dyDescent="0.2">
      <c r="B674" s="4"/>
      <c r="C674" s="5" t="s">
        <v>4</v>
      </c>
      <c r="D674" s="7"/>
      <c r="E674" s="7"/>
      <c r="F674" s="7"/>
      <c r="G674" s="6">
        <v>17</v>
      </c>
      <c r="H674" s="6" t="s">
        <v>2</v>
      </c>
      <c r="I674" s="6">
        <v>8</v>
      </c>
      <c r="J674" s="6" t="s">
        <v>1</v>
      </c>
      <c r="K674" s="6">
        <v>17</v>
      </c>
      <c r="L674" s="5" t="s">
        <v>0</v>
      </c>
      <c r="M674" s="1"/>
    </row>
    <row r="675" spans="2:13" x14ac:dyDescent="0.2">
      <c r="B675" s="4"/>
      <c r="C675" s="5" t="s">
        <v>3</v>
      </c>
      <c r="D675" s="7"/>
      <c r="E675" s="7"/>
      <c r="F675" s="7"/>
      <c r="G675" s="6">
        <v>30</v>
      </c>
      <c r="H675" s="6" t="s">
        <v>2</v>
      </c>
      <c r="I675" s="6">
        <v>8</v>
      </c>
      <c r="J675" s="6" t="s">
        <v>1</v>
      </c>
      <c r="K675" s="6">
        <v>18</v>
      </c>
      <c r="L675" s="5" t="s">
        <v>0</v>
      </c>
      <c r="M675" s="1"/>
    </row>
    <row r="676" spans="2:13" x14ac:dyDescent="0.2">
      <c r="B676" s="4"/>
      <c r="C676" s="3"/>
      <c r="D676" s="2"/>
      <c r="E676" s="1"/>
      <c r="F676" s="1"/>
      <c r="G676" s="1"/>
      <c r="H676" s="1"/>
      <c r="I676" s="1"/>
      <c r="J676" s="1"/>
      <c r="K676" s="1"/>
      <c r="L676" s="1"/>
      <c r="M676" s="1"/>
    </row>
    <row r="677" spans="2:13" x14ac:dyDescent="0.2">
      <c r="B677" s="4"/>
      <c r="C677" s="3"/>
      <c r="D677" s="2"/>
      <c r="E677" s="1"/>
      <c r="F677" s="1"/>
      <c r="G677" s="1"/>
      <c r="H677" s="1"/>
      <c r="I677" s="1"/>
      <c r="J677" s="1"/>
      <c r="K677" s="1"/>
      <c r="L677" s="1"/>
      <c r="M677" s="1"/>
    </row>
    <row r="65536" spans="1:1" x14ac:dyDescent="0.2">
      <c r="A65536" s="299">
        <v>160</v>
      </c>
    </row>
  </sheetData>
  <sheetProtection algorithmName="SHA-512" hashValue="m709pkBsPvmcaFpPc/wZN4lkXOv65dGQ8UMzg1Zug8dHFgLH+unu0dXNbgYKU0wtVBqo6THhzRy2riLY9apN0g==" saltValue="WjQIGbXT8+N6R5MJO/JtGg==" spinCount="100000" sheet="1" objects="1" scenarios="1"/>
  <mergeCells count="58">
    <mergeCell ref="B159:E159"/>
    <mergeCell ref="B153:E153"/>
    <mergeCell ref="B154:E154"/>
    <mergeCell ref="B155:E155"/>
    <mergeCell ref="B156:E156"/>
    <mergeCell ref="B150:E150"/>
    <mergeCell ref="B151:E151"/>
    <mergeCell ref="B152:E152"/>
    <mergeCell ref="B157:E157"/>
    <mergeCell ref="B158:E158"/>
    <mergeCell ref="B145:E145"/>
    <mergeCell ref="B146:E146"/>
    <mergeCell ref="B147:E147"/>
    <mergeCell ref="B148:E148"/>
    <mergeCell ref="B149:E149"/>
    <mergeCell ref="B134:E134"/>
    <mergeCell ref="B135:E135"/>
    <mergeCell ref="B136:E136"/>
    <mergeCell ref="B141:E141"/>
    <mergeCell ref="B142:E142"/>
    <mergeCell ref="B137:E137"/>
    <mergeCell ref="B138:E138"/>
    <mergeCell ref="B139:E139"/>
    <mergeCell ref="B140:E140"/>
    <mergeCell ref="B129:E129"/>
    <mergeCell ref="B130:E130"/>
    <mergeCell ref="B131:E131"/>
    <mergeCell ref="B132:E132"/>
    <mergeCell ref="B133:E133"/>
    <mergeCell ref="B122:E122"/>
    <mergeCell ref="B123:E123"/>
    <mergeCell ref="B124:E124"/>
    <mergeCell ref="B128:E128"/>
    <mergeCell ref="B118:E118"/>
    <mergeCell ref="B119:E119"/>
    <mergeCell ref="B120:E120"/>
    <mergeCell ref="B121:E121"/>
    <mergeCell ref="B112:E112"/>
    <mergeCell ref="B113:E113"/>
    <mergeCell ref="B114:E114"/>
    <mergeCell ref="B115:E115"/>
    <mergeCell ref="C43:D43"/>
    <mergeCell ref="A5:M5"/>
    <mergeCell ref="N5:R5"/>
    <mergeCell ref="C39:D39"/>
    <mergeCell ref="A1:C2"/>
    <mergeCell ref="B117:E117"/>
    <mergeCell ref="G4:H4"/>
    <mergeCell ref="G2:M2"/>
    <mergeCell ref="G3:M3"/>
    <mergeCell ref="Q2:R2"/>
    <mergeCell ref="Q3:R3"/>
    <mergeCell ref="Q4:R4"/>
    <mergeCell ref="K4:M4"/>
    <mergeCell ref="B116:E116"/>
    <mergeCell ref="A3:C4"/>
    <mergeCell ref="B110:E110"/>
    <mergeCell ref="B111:E111"/>
  </mergeCells>
  <conditionalFormatting sqref="M60 P80 J55 P166 K169:K170 P186 J49">
    <cfRule type="cellIs" dxfId="14" priority="7" stopIfTrue="1" operator="equal">
      <formula>"[Unsatisfactory]"</formula>
    </cfRule>
  </conditionalFormatting>
  <conditionalFormatting sqref="G60">
    <cfRule type="cellIs" dxfId="13" priority="8" stopIfTrue="1" operator="equal">
      <formula>"&gt;"</formula>
    </cfRule>
  </conditionalFormatting>
  <conditionalFormatting sqref="N106">
    <cfRule type="cellIs" dxfId="12" priority="9" stopIfTrue="1" operator="equal">
      <formula>"&lt;== Caution, e &gt; L/2"</formula>
    </cfRule>
  </conditionalFormatting>
  <conditionalFormatting sqref="I72 F72 L72">
    <cfRule type="cellIs" dxfId="11" priority="10" stopIfTrue="1" operator="equal">
      <formula>"&gt; L/2"</formula>
    </cfRule>
  </conditionalFormatting>
  <conditionalFormatting sqref="I73 L73 F73">
    <cfRule type="cellIs" dxfId="10" priority="11" stopIfTrue="1" operator="equal">
      <formula>"&gt; B/2"</formula>
    </cfRule>
  </conditionalFormatting>
  <conditionalFormatting sqref="B30">
    <cfRule type="cellIs" dxfId="9" priority="12" stopIfTrue="1" operator="equal">
      <formula>"THE DESIGN IS INADEQUATE, SEE BELOW."</formula>
    </cfRule>
  </conditionalFormatting>
  <conditionalFormatting sqref="G489">
    <cfRule type="cellIs" dxfId="8" priority="13" stopIfTrue="1" operator="equal">
      <formula>"Caution, &lt;C 2"</formula>
    </cfRule>
  </conditionalFormatting>
  <conditionalFormatting sqref="G488">
    <cfRule type="cellIs" dxfId="7" priority="14" stopIfTrue="1" operator="equal">
      <formula>"Caution, &lt;C 1"</formula>
    </cfRule>
  </conditionalFormatting>
  <conditionalFormatting sqref="H22">
    <cfRule type="cellIs" dxfId="6" priority="15" stopIfTrue="1" operator="notEqual">
      <formula>"ft"</formula>
    </cfRule>
  </conditionalFormatting>
  <conditionalFormatting sqref="G491:G494">
    <cfRule type="cellIs" dxfId="5" priority="16" stopIfTrue="1" operator="equal">
      <formula>"Err. &lt; b/2"</formula>
    </cfRule>
  </conditionalFormatting>
  <conditionalFormatting sqref="H25">
    <cfRule type="cellIs" dxfId="4" priority="6" stopIfTrue="1" operator="notEqual">
      <formula>"ft"</formula>
    </cfRule>
  </conditionalFormatting>
  <conditionalFormatting sqref="H26">
    <cfRule type="cellIs" dxfId="3" priority="4" stopIfTrue="1" operator="notEqual">
      <formula>"ft"</formula>
    </cfRule>
  </conditionalFormatting>
  <conditionalFormatting sqref="H27">
    <cfRule type="cellIs" dxfId="2" priority="3" stopIfTrue="1" operator="equal">
      <formula>"Err. &lt; b/2"</formula>
    </cfRule>
  </conditionalFormatting>
  <conditionalFormatting sqref="H11">
    <cfRule type="cellIs" dxfId="1" priority="1" stopIfTrue="1" operator="equal">
      <formula>"Caution, &lt;C 2"</formula>
    </cfRule>
  </conditionalFormatting>
  <conditionalFormatting sqref="H10">
    <cfRule type="cellIs" dxfId="0" priority="2" stopIfTrue="1" operator="equal">
      <formula>"Caution, &lt;C 1"</formula>
    </cfRule>
  </conditionalFormatting>
  <hyperlinks>
    <hyperlink ref="G194" r:id="rId1"/>
    <hyperlink ref="L261" r:id="rId2" display="www.Engineering-International.com"/>
    <hyperlink ref="J279" r:id="rId3" display="www.Engineering-International.com"/>
    <hyperlink ref="L259" r:id="rId4" display="www.Engineering-International.com"/>
    <hyperlink ref="J277" r:id="rId5" display="www.Engineering-International.com"/>
    <hyperlink ref="L238" r:id="rId6" display="www.Engineering-International.com"/>
    <hyperlink ref="J256" r:id="rId7" display="www.Engineering-International.com"/>
    <hyperlink ref="L236" r:id="rId8" display="www.Engineering-International.com"/>
    <hyperlink ref="J254" r:id="rId9" display="www.Engineering-International.com"/>
    <hyperlink ref="H70" r:id="rId10" display="www.Engineering-International.com"/>
    <hyperlink ref="I69" r:id="rId11" display="www.Engineering-International.com"/>
    <hyperlink ref="G87" r:id="rId12" display="www.Engineering-International.com"/>
    <hyperlink ref="I67" r:id="rId13" display="www.Engineering-International.com"/>
    <hyperlink ref="G85" r:id="rId14" display="www.Engineering-International.com"/>
    <hyperlink ref="F87" r:id="rId15" display="www.Engineering-International.com"/>
    <hyperlink ref="F85" r:id="rId16" display="www.Engineering-International.com"/>
    <hyperlink ref="I73" r:id="rId17" display="www.Engineering-International.com"/>
    <hyperlink ref="G91" r:id="rId18" display="www.Engineering-International.com"/>
    <hyperlink ref="I71" r:id="rId19" display="www.Engineering-International.com"/>
    <hyperlink ref="G89" r:id="rId20" display="www.Engineering-International.com"/>
    <hyperlink ref="G192" r:id="rId21" display="www.Engineering-International.com"/>
  </hyperlinks>
  <pageMargins left="0.81" right="0.375" top="0.48" bottom="0.35" header="0.32" footer="0"/>
  <pageSetup scale="69" orientation="portrait" horizontalDpi="300" verticalDpi="300" r:id="rId22"/>
  <headerFooter alignWithMargins="0"/>
  <rowBreaks count="3" manualBreakCount="3">
    <brk id="62" max="16383" man="1"/>
    <brk id="125" max="16383" man="1"/>
    <brk id="672" max="17" man="1"/>
  </rowBreaks>
  <drawing r:id="rId23"/>
  <legacyDrawing r:id="rId24"/>
  <oleObjects>
    <mc:AlternateContent xmlns:mc="http://schemas.openxmlformats.org/markup-compatibility/2006">
      <mc:Choice Requires="x14">
        <oleObject progId="Equation.DSMT4" shapeId="1026" r:id="rId25">
          <objectPr defaultSize="0" autoPict="0" r:id="rId26">
            <anchor moveWithCells="1">
              <from>
                <xdr:col>0</xdr:col>
                <xdr:colOff>200025</xdr:colOff>
                <xdr:row>93</xdr:row>
                <xdr:rowOff>66675</xdr:rowOff>
              </from>
              <to>
                <xdr:col>4</xdr:col>
                <xdr:colOff>57150</xdr:colOff>
                <xdr:row>96</xdr:row>
                <xdr:rowOff>180975</xdr:rowOff>
              </to>
            </anchor>
          </objectPr>
        </oleObject>
      </mc:Choice>
      <mc:Fallback>
        <oleObject progId="Equation.DSMT4" shapeId="1026" r:id="rId25"/>
      </mc:Fallback>
    </mc:AlternateContent>
    <mc:AlternateContent xmlns:mc="http://schemas.openxmlformats.org/markup-compatibility/2006">
      <mc:Choice Requires="x14">
        <oleObject progId="Equation.DSMT4" shapeId="1027" r:id="rId27">
          <objectPr defaultSize="0" autoPict="0" r:id="rId28">
            <anchor moveWithCells="1">
              <from>
                <xdr:col>6</xdr:col>
                <xdr:colOff>19050</xdr:colOff>
                <xdr:row>94</xdr:row>
                <xdr:rowOff>19050</xdr:rowOff>
              </from>
              <to>
                <xdr:col>9</xdr:col>
                <xdr:colOff>304800</xdr:colOff>
                <xdr:row>96</xdr:row>
                <xdr:rowOff>19050</xdr:rowOff>
              </to>
            </anchor>
          </objectPr>
        </oleObject>
      </mc:Choice>
      <mc:Fallback>
        <oleObject progId="Equation.DSMT4" shapeId="1027" r:id="rId27"/>
      </mc:Fallback>
    </mc:AlternateContent>
    <mc:AlternateContent xmlns:mc="http://schemas.openxmlformats.org/markup-compatibility/2006">
      <mc:Choice Requires="x14">
        <oleObject progId="Equation.DSMT4" shapeId="1028" r:id="rId29">
          <objectPr defaultSize="0" autoPict="0" r:id="rId30">
            <anchor moveWithCells="1">
              <from>
                <xdr:col>2</xdr:col>
                <xdr:colOff>171450</xdr:colOff>
                <xdr:row>76</xdr:row>
                <xdr:rowOff>152400</xdr:rowOff>
              </from>
              <to>
                <xdr:col>7</xdr:col>
                <xdr:colOff>209550</xdr:colOff>
                <xdr:row>82</xdr:row>
                <xdr:rowOff>85725</xdr:rowOff>
              </to>
            </anchor>
          </objectPr>
        </oleObject>
      </mc:Choice>
      <mc:Fallback>
        <oleObject progId="Equation.DSMT4" shapeId="1028" r:id="rId29"/>
      </mc:Fallback>
    </mc:AlternateContent>
    <mc:AlternateContent xmlns:mc="http://schemas.openxmlformats.org/markup-compatibility/2006">
      <mc:Choice Requires="x14">
        <oleObject progId="Equation.DSMT4" shapeId="1029" r:id="rId31">
          <objectPr defaultSize="0" autoPict="0" r:id="rId32">
            <anchor moveWithCells="1">
              <from>
                <xdr:col>8</xdr:col>
                <xdr:colOff>276225</xdr:colOff>
                <xdr:row>76</xdr:row>
                <xdr:rowOff>171450</xdr:rowOff>
              </from>
              <to>
                <xdr:col>13</xdr:col>
                <xdr:colOff>161925</xdr:colOff>
                <xdr:row>82</xdr:row>
                <xdr:rowOff>104775</xdr:rowOff>
              </to>
            </anchor>
          </objectPr>
        </oleObject>
      </mc:Choice>
      <mc:Fallback>
        <oleObject progId="Equation.DSMT4" shapeId="1029" r:id="rId31"/>
      </mc:Fallback>
    </mc:AlternateContent>
    <mc:AlternateContent xmlns:mc="http://schemas.openxmlformats.org/markup-compatibility/2006">
      <mc:Choice Requires="x14">
        <oleObject progId="Equation.DSMT4" shapeId="1030" r:id="rId33">
          <objectPr defaultSize="0" autoPict="0" r:id="rId34">
            <anchor moveWithCells="1">
              <from>
                <xdr:col>0</xdr:col>
                <xdr:colOff>238125</xdr:colOff>
                <xdr:row>86</xdr:row>
                <xdr:rowOff>28575</xdr:rowOff>
              </from>
              <to>
                <xdr:col>5</xdr:col>
                <xdr:colOff>95250</xdr:colOff>
                <xdr:row>91</xdr:row>
                <xdr:rowOff>171450</xdr:rowOff>
              </to>
            </anchor>
          </objectPr>
        </oleObject>
      </mc:Choice>
      <mc:Fallback>
        <oleObject progId="Equation.DSMT4" shapeId="1030" r:id="rId33"/>
      </mc:Fallback>
    </mc:AlternateContent>
    <mc:AlternateContent xmlns:mc="http://schemas.openxmlformats.org/markup-compatibility/2006">
      <mc:Choice Requires="x14">
        <oleObject progId="AutoCAD.Drawing.14" shapeId="1031" r:id="rId35">
          <objectPr defaultSize="0" autoPict="0" r:id="rId36">
            <anchor moveWithCells="1">
              <from>
                <xdr:col>11</xdr:col>
                <xdr:colOff>47625</xdr:colOff>
                <xdr:row>84</xdr:row>
                <xdr:rowOff>152400</xdr:rowOff>
              </from>
              <to>
                <xdr:col>17</xdr:col>
                <xdr:colOff>295275</xdr:colOff>
                <xdr:row>95</xdr:row>
                <xdr:rowOff>95250</xdr:rowOff>
              </to>
            </anchor>
          </objectPr>
        </oleObject>
      </mc:Choice>
      <mc:Fallback>
        <oleObject progId="AutoCAD.Drawing.14" shapeId="1031" r:id="rId35"/>
      </mc:Fallback>
    </mc:AlternateContent>
    <mc:AlternateContent xmlns:mc="http://schemas.openxmlformats.org/markup-compatibility/2006">
      <mc:Choice Requires="x14">
        <oleObject progId="Equation.DSMT4" shapeId="1032" r:id="rId37">
          <objectPr defaultSize="0" autoPict="0" r:id="rId38">
            <anchor moveWithCells="1">
              <from>
                <xdr:col>0</xdr:col>
                <xdr:colOff>285750</xdr:colOff>
                <xdr:row>172</xdr:row>
                <xdr:rowOff>76200</xdr:rowOff>
              </from>
              <to>
                <xdr:col>4</xdr:col>
                <xdr:colOff>371475</xdr:colOff>
                <xdr:row>179</xdr:row>
                <xdr:rowOff>180975</xdr:rowOff>
              </to>
            </anchor>
          </objectPr>
        </oleObject>
      </mc:Choice>
      <mc:Fallback>
        <oleObject progId="Equation.DSMT4" shapeId="1032" r:id="rId37"/>
      </mc:Fallback>
    </mc:AlternateContent>
    <mc:AlternateContent xmlns:mc="http://schemas.openxmlformats.org/markup-compatibility/2006">
      <mc:Choice Requires="x14">
        <oleObject progId="Equation.DSMT4" shapeId="1033" r:id="rId39">
          <objectPr defaultSize="0" autoPict="0" r:id="rId40">
            <anchor moveWithCells="1">
              <from>
                <xdr:col>5</xdr:col>
                <xdr:colOff>419100</xdr:colOff>
                <xdr:row>173</xdr:row>
                <xdr:rowOff>19050</xdr:rowOff>
              </from>
              <to>
                <xdr:col>8</xdr:col>
                <xdr:colOff>190500</xdr:colOff>
                <xdr:row>179</xdr:row>
                <xdr:rowOff>19050</xdr:rowOff>
              </to>
            </anchor>
          </objectPr>
        </oleObject>
      </mc:Choice>
      <mc:Fallback>
        <oleObject progId="Equation.DSMT4" shapeId="1033" r:id="rId39"/>
      </mc:Fallback>
    </mc:AlternateContent>
    <mc:AlternateContent xmlns:mc="http://schemas.openxmlformats.org/markup-compatibility/2006">
      <mc:Choice Requires="x14">
        <oleObject progId="Equation.DSMT4" shapeId="1034" r:id="rId41">
          <objectPr defaultSize="0" autoPict="0" r:id="rId42">
            <anchor moveWithCells="1">
              <from>
                <xdr:col>9</xdr:col>
                <xdr:colOff>371475</xdr:colOff>
                <xdr:row>173</xdr:row>
                <xdr:rowOff>47625</xdr:rowOff>
              </from>
              <to>
                <xdr:col>16</xdr:col>
                <xdr:colOff>371475</xdr:colOff>
                <xdr:row>179</xdr:row>
                <xdr:rowOff>66675</xdr:rowOff>
              </to>
            </anchor>
          </objectPr>
        </oleObject>
      </mc:Choice>
      <mc:Fallback>
        <oleObject progId="Equation.DSMT4" shapeId="1034" r:id="rId41"/>
      </mc:Fallback>
    </mc:AlternateContent>
    <mc:AlternateContent xmlns:mc="http://schemas.openxmlformats.org/markup-compatibility/2006">
      <mc:Choice Requires="x14">
        <oleObject progId="Equation.DSMT4" shapeId="1035" r:id="rId43">
          <objectPr defaultSize="0" autoPict="0" r:id="rId44">
            <anchor moveWithCells="1">
              <from>
                <xdr:col>6</xdr:col>
                <xdr:colOff>257175</xdr:colOff>
                <xdr:row>88</xdr:row>
                <xdr:rowOff>47625</xdr:rowOff>
              </from>
              <to>
                <xdr:col>9</xdr:col>
                <xdr:colOff>352425</xdr:colOff>
                <xdr:row>90</xdr:row>
                <xdr:rowOff>161925</xdr:rowOff>
              </to>
            </anchor>
          </objectPr>
        </oleObject>
      </mc:Choice>
      <mc:Fallback>
        <oleObject progId="Equation.DSMT4" shapeId="1035" r:id="rId43"/>
      </mc:Fallback>
    </mc:AlternateContent>
    <mc:AlternateContent xmlns:mc="http://schemas.openxmlformats.org/markup-compatibility/2006">
      <mc:Choice Requires="x14">
        <oleObject progId="AutoCAD.Drawing.14" shapeId="1038" r:id="rId45">
          <objectPr defaultSize="0" autoPict="0" r:id="rId46">
            <anchor moveWithCells="1">
              <from>
                <xdr:col>9</xdr:col>
                <xdr:colOff>247650</xdr:colOff>
                <xdr:row>13</xdr:row>
                <xdr:rowOff>76200</xdr:rowOff>
              </from>
              <to>
                <xdr:col>16</xdr:col>
                <xdr:colOff>28575</xdr:colOff>
                <xdr:row>31</xdr:row>
                <xdr:rowOff>76200</xdr:rowOff>
              </to>
            </anchor>
          </objectPr>
        </oleObject>
      </mc:Choice>
      <mc:Fallback>
        <oleObject progId="AutoCAD.Drawing.14" shapeId="1038" r:id="rId4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FOOTING</vt:lpstr>
      <vt:lpstr>FOOTING!A</vt:lpstr>
      <vt:lpstr>A</vt:lpstr>
      <vt:lpstr>FOOTING!Print_Area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T. Li Ph.D.SE</dc:creator>
  <cp:lastModifiedBy>Daniel Tian Li PhD SE</cp:lastModifiedBy>
  <cp:lastPrinted>2017-11-10T19:13:08Z</cp:lastPrinted>
  <dcterms:created xsi:type="dcterms:W3CDTF">2011-12-17T03:09:12Z</dcterms:created>
  <dcterms:modified xsi:type="dcterms:W3CDTF">2022-04-12T18:49:45Z</dcterms:modified>
</cp:coreProperties>
</file>