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un Package\New\Foundation\"/>
    </mc:Choice>
  </mc:AlternateContent>
  <workbookProtection workbookAlgorithmName="SHA-512" workbookHashValue="EIccAie1PDwTOpyjfQHkPLgi3vh9yv89VkpT30oDcCkoywzMWReGUuNsDrg5id8YjcWhOH7Hwr6aReyFE8U22g==" workbookSaltValue="excocurf/GWU03xzFVEfkg==" workbookSpinCount="100000" lockStructure="1"/>
  <bookViews>
    <workbookView xWindow="-120" yWindow="-120" windowWidth="29040" windowHeight="15840"/>
  </bookViews>
  <sheets>
    <sheet name="Soil" sheetId="2" r:id="rId1"/>
    <sheet name="Analysis" sheetId="3" state="hidden" r:id="rId2"/>
  </sheets>
  <definedNames>
    <definedName name="_C">#REF!</definedName>
    <definedName name="A" localSheetId="0">Soil!$A$54:$R$54</definedName>
    <definedName name="A">#REF!</definedName>
    <definedName name="B">#REF!</definedName>
    <definedName name="D">#REF!</definedName>
    <definedName name="E">#REF!</definedName>
    <definedName name="F">#REF!</definedName>
    <definedName name="_xlnm.Print_Area" localSheetId="0">Soil!$A$1:$R$54</definedName>
  </definedNames>
  <calcPr calcId="152511"/>
</workbook>
</file>

<file path=xl/sharedStrings.xml><?xml version="1.0" encoding="utf-8"?>
<sst xmlns="http://schemas.openxmlformats.org/spreadsheetml/2006/main" count="509" uniqueCount="84">
  <si>
    <t>www.Engineering-International.com</t>
  </si>
  <si>
    <t>deg</t>
  </si>
  <si>
    <t>ANALYSIS</t>
  </si>
  <si>
    <t>SOIL INTERNAL FRICTION ANGLE</t>
  </si>
  <si>
    <t>INPUT DATA &amp; DESIGN SUMMARY</t>
  </si>
  <si>
    <t xml:space="preserve">REVIEW BY :  </t>
  </si>
  <si>
    <t xml:space="preserve">DATE :  </t>
  </si>
  <si>
    <t xml:space="preserve">JOB NO. :  </t>
  </si>
  <si>
    <t xml:space="preserve">DESIGN BY :  </t>
  </si>
  <si>
    <t xml:space="preserve">CLIENT :  </t>
  </si>
  <si>
    <t xml:space="preserve"> </t>
  </si>
  <si>
    <t xml:space="preserve">PAGE :  </t>
  </si>
  <si>
    <t xml:space="preserve">PROJECT :  </t>
  </si>
  <si>
    <t>DESIGN CRITERIA</t>
  </si>
  <si>
    <t>1.  Assume that building/structure load, P, may cause three kind of failures: Slope Circle Failure, Toe Circle Failure, or Base Circle Failure. All failures</t>
  </si>
  <si>
    <t xml:space="preserve">     started at the edge of building.</t>
  </si>
  <si>
    <r>
      <t xml:space="preserve">     circle failure. User may change the default 53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, and input P zero load with different D and W values, to check general slope stability.</t>
    </r>
  </si>
  <si>
    <t>SOIL EFFECTIVE UNIT WEIGHT</t>
  </si>
  <si>
    <t>BUILDING PRESSURE (LOAD)</t>
  </si>
  <si>
    <t>SLOPE (Vertical : Horizontal Ratio)</t>
  </si>
  <si>
    <t>DEMENSION</t>
  </si>
  <si>
    <t>ft</t>
  </si>
  <si>
    <r>
      <t>Factor of Safety,</t>
    </r>
    <r>
      <rPr>
        <b/>
        <i/>
        <sz val="12"/>
        <rFont val="Arial"/>
        <family val="2"/>
      </rPr>
      <t xml:space="preserve"> F =</t>
    </r>
  </si>
  <si>
    <r>
      <t>g</t>
    </r>
    <r>
      <rPr>
        <i/>
        <vertAlign val="subscript"/>
        <sz val="12"/>
        <rFont val="Arial"/>
        <family val="2"/>
      </rPr>
      <t>eff</t>
    </r>
    <r>
      <rPr>
        <i/>
        <sz val="10"/>
        <rFont val="Symbol"/>
        <family val="1"/>
        <charset val="2"/>
      </rPr>
      <t xml:space="preserve"> </t>
    </r>
    <r>
      <rPr>
        <b/>
        <sz val="10"/>
        <rFont val="Symbol"/>
        <family val="1"/>
        <charset val="2"/>
      </rPr>
      <t>=</t>
    </r>
  </si>
  <si>
    <r>
      <t xml:space="preserve">f </t>
    </r>
    <r>
      <rPr>
        <b/>
        <sz val="10"/>
        <rFont val="Symbol"/>
        <family val="1"/>
        <charset val="2"/>
      </rPr>
      <t>=</t>
    </r>
  </si>
  <si>
    <r>
      <rPr>
        <i/>
        <sz val="10"/>
        <rFont val="Arial"/>
        <family val="2"/>
      </rPr>
      <t>P</t>
    </r>
    <r>
      <rPr>
        <i/>
        <sz val="10"/>
        <rFont val="Symbol"/>
        <family val="1"/>
        <charset val="2"/>
      </rPr>
      <t xml:space="preserve"> </t>
    </r>
    <r>
      <rPr>
        <b/>
        <sz val="10"/>
        <rFont val="Symbol"/>
        <family val="1"/>
        <charset val="2"/>
      </rPr>
      <t>=</t>
    </r>
  </si>
  <si>
    <r>
      <rPr>
        <i/>
        <sz val="10"/>
        <rFont val="Arial"/>
        <family val="2"/>
      </rPr>
      <t>H</t>
    </r>
    <r>
      <rPr>
        <i/>
        <sz val="10"/>
        <rFont val="Symbol"/>
        <family val="1"/>
        <charset val="2"/>
      </rPr>
      <t xml:space="preserve"> </t>
    </r>
    <r>
      <rPr>
        <b/>
        <sz val="10"/>
        <rFont val="Symbol"/>
        <family val="1"/>
        <charset val="2"/>
      </rPr>
      <t>=</t>
    </r>
  </si>
  <si>
    <r>
      <rPr>
        <i/>
        <sz val="10"/>
        <rFont val="Arial"/>
        <family val="2"/>
      </rPr>
      <t>D</t>
    </r>
    <r>
      <rPr>
        <i/>
        <sz val="10"/>
        <rFont val="Symbol"/>
        <family val="1"/>
        <charset val="2"/>
      </rPr>
      <t xml:space="preserve"> </t>
    </r>
    <r>
      <rPr>
        <b/>
        <sz val="10"/>
        <rFont val="Symbol"/>
        <family val="1"/>
        <charset val="2"/>
      </rPr>
      <t>=</t>
    </r>
  </si>
  <si>
    <r>
      <rPr>
        <i/>
        <sz val="10"/>
        <rFont val="Arial"/>
        <family val="2"/>
      </rPr>
      <t>W</t>
    </r>
    <r>
      <rPr>
        <i/>
        <sz val="10"/>
        <rFont val="Symbol"/>
        <family val="1"/>
        <charset val="2"/>
      </rPr>
      <t xml:space="preserve"> </t>
    </r>
    <r>
      <rPr>
        <b/>
        <sz val="10"/>
        <rFont val="Symbol"/>
        <family val="1"/>
        <charset val="2"/>
      </rPr>
      <t>=</t>
    </r>
  </si>
  <si>
    <r>
      <rPr>
        <i/>
        <sz val="10"/>
        <rFont val="Arial"/>
        <family val="2"/>
      </rPr>
      <t>R</t>
    </r>
    <r>
      <rPr>
        <i/>
        <sz val="10"/>
        <rFont val="Symbol"/>
        <family val="1"/>
        <charset val="2"/>
      </rPr>
      <t xml:space="preserve"> </t>
    </r>
    <r>
      <rPr>
        <b/>
        <sz val="10"/>
        <rFont val="Symbol"/>
        <family val="1"/>
        <charset val="2"/>
      </rPr>
      <t>=</t>
    </r>
  </si>
  <si>
    <r>
      <t xml:space="preserve"> 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1.0</t>
    </r>
    <r>
      <rPr>
        <i/>
        <sz val="10"/>
        <rFont val="Arial"/>
        <family val="2"/>
      </rPr>
      <t xml:space="preserve">   (</t>
    </r>
    <r>
      <rPr>
        <b/>
        <i/>
        <sz val="10"/>
        <rFont val="Symbol"/>
        <family val="1"/>
        <charset val="2"/>
      </rPr>
      <t>b</t>
    </r>
    <r>
      <rPr>
        <i/>
        <sz val="10"/>
        <rFont val="Arial"/>
        <family val="2"/>
      </rPr>
      <t xml:space="preserve"> =</t>
    </r>
  </si>
  <si>
    <r>
      <rPr>
        <b/>
        <i/>
        <sz val="10"/>
        <rFont val="Symbol"/>
        <family val="1"/>
        <charset val="2"/>
      </rPr>
      <t>b</t>
    </r>
    <r>
      <rPr>
        <b/>
        <i/>
        <vertAlign val="subscript"/>
        <sz val="12"/>
        <rFont val="Arial"/>
        <family val="2"/>
      </rPr>
      <t>toe</t>
    </r>
    <r>
      <rPr>
        <i/>
        <sz val="10"/>
        <rFont val="Arial"/>
        <family val="2"/>
      </rPr>
      <t xml:space="preserve"> =</t>
    </r>
  </si>
  <si>
    <t>b =</t>
  </si>
  <si>
    <t>B =</t>
  </si>
  <si>
    <t>L =</t>
  </si>
  <si>
    <r>
      <t xml:space="preserve">q </t>
    </r>
    <r>
      <rPr>
        <b/>
        <sz val="10"/>
        <rFont val="Symbol"/>
        <family val="1"/>
        <charset val="2"/>
      </rPr>
      <t>=</t>
    </r>
  </si>
  <si>
    <r>
      <t>kg/m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)</t>
    </r>
  </si>
  <si>
    <r>
      <rPr>
        <i/>
        <sz val="10"/>
        <rFont val="Arial"/>
        <family val="2"/>
      </rPr>
      <t>c</t>
    </r>
    <r>
      <rPr>
        <i/>
        <sz val="10"/>
        <rFont val="Symbol"/>
        <family val="1"/>
        <charset val="2"/>
      </rPr>
      <t xml:space="preserve"> </t>
    </r>
    <r>
      <rPr>
        <b/>
        <sz val="10"/>
        <rFont val="Symbol"/>
        <family val="1"/>
        <charset val="2"/>
      </rPr>
      <t>=</t>
    </r>
  </si>
  <si>
    <t>SOIL EFFECTIVE COHESION</t>
  </si>
  <si>
    <t>(Modified Bishop’s Method of Analysis)</t>
  </si>
  <si>
    <t>R =</t>
  </si>
  <si>
    <r>
      <t>a = X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</t>
    </r>
  </si>
  <si>
    <r>
      <t>b = Y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</t>
    </r>
  </si>
  <si>
    <t>X</t>
  </si>
  <si>
    <t>Y</t>
  </si>
  <si>
    <t>1 - Left Top</t>
  </si>
  <si>
    <t>2 - Right Top</t>
  </si>
  <si>
    <t>3 - Left Bottom</t>
  </si>
  <si>
    <t>4 - Right Bottom</t>
  </si>
  <si>
    <t>H =</t>
  </si>
  <si>
    <t>D =</t>
  </si>
  <si>
    <t>W =</t>
  </si>
  <si>
    <t>Pi</t>
  </si>
  <si>
    <t>wi</t>
  </si>
  <si>
    <r>
      <t xml:space="preserve">3.  The default cut angle of toe circle failure, </t>
    </r>
    <r>
      <rPr>
        <b/>
        <sz val="10"/>
        <rFont val="Symbol"/>
        <family val="1"/>
        <charset val="2"/>
      </rPr>
      <t>b</t>
    </r>
    <r>
      <rPr>
        <vertAlign val="subscript"/>
        <sz val="12"/>
        <rFont val="Arial"/>
        <family val="2"/>
      </rPr>
      <t>toe</t>
    </r>
    <r>
      <rPr>
        <sz val="10"/>
        <rFont val="Arial"/>
        <family val="2"/>
      </rPr>
      <t>, is 53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. When slope angle greater than it, the failure will be base circle failure, but less will be slope</t>
    </r>
  </si>
  <si>
    <t>Slop</t>
  </si>
  <si>
    <t>Toe</t>
  </si>
  <si>
    <t>Base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</si>
  <si>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i</t>
    </r>
  </si>
  <si>
    <t>li</t>
  </si>
  <si>
    <t>Ftop</t>
  </si>
  <si>
    <t>Fbot</t>
  </si>
  <si>
    <t>F</t>
  </si>
  <si>
    <t xml:space="preserve">     no matter if current soil is saturated or not, to check the worse condition.</t>
  </si>
  <si>
    <t>Line</t>
  </si>
  <si>
    <t>Circle</t>
  </si>
  <si>
    <t>Minium</t>
  </si>
  <si>
    <r>
      <t xml:space="preserve">2.  For wild fired mountain (tree total lost slope), the effective unit weight of soil, </t>
    </r>
    <r>
      <rPr>
        <b/>
        <sz val="10"/>
        <rFont val="Symbol"/>
        <family val="1"/>
        <charset val="2"/>
      </rPr>
      <t>g</t>
    </r>
    <r>
      <rPr>
        <vertAlign val="subscript"/>
        <sz val="12"/>
        <rFont val="Arial"/>
        <family val="2"/>
      </rPr>
      <t>eff</t>
    </r>
    <r>
      <rPr>
        <sz val="10"/>
        <rFont val="Arial"/>
        <family val="2"/>
      </rPr>
      <t>, should input the both values of (</t>
    </r>
    <r>
      <rPr>
        <b/>
        <sz val="10"/>
        <rFont val="Symbol"/>
        <family val="1"/>
        <charset val="2"/>
      </rPr>
      <t>g</t>
    </r>
    <r>
      <rPr>
        <vertAlign val="subscript"/>
        <sz val="12"/>
        <rFont val="Arial"/>
        <family val="2"/>
      </rPr>
      <t>saturated</t>
    </r>
    <r>
      <rPr>
        <sz val="10"/>
        <rFont val="Arial"/>
        <family val="2"/>
      </rPr>
      <t xml:space="preserve"> - </t>
    </r>
    <r>
      <rPr>
        <b/>
        <i/>
        <sz val="10"/>
        <rFont val="Symbol"/>
        <family val="1"/>
        <charset val="2"/>
      </rPr>
      <t>g</t>
    </r>
    <r>
      <rPr>
        <vertAlign val="subscript"/>
        <sz val="12"/>
        <rFont val="Arial"/>
        <family val="2"/>
      </rPr>
      <t>water</t>
    </r>
    <r>
      <rPr>
        <sz val="10"/>
        <rFont val="Arial"/>
        <family val="2"/>
      </rPr>
      <t xml:space="preserve">) and </t>
    </r>
    <r>
      <rPr>
        <b/>
        <i/>
        <sz val="10"/>
        <rFont val="Symbol"/>
        <family val="1"/>
        <charset val="2"/>
      </rPr>
      <t>g</t>
    </r>
    <r>
      <rPr>
        <vertAlign val="subscript"/>
        <sz val="12"/>
        <rFont val="Arial"/>
        <family val="2"/>
      </rPr>
      <t>saturated</t>
    </r>
  </si>
  <si>
    <t>Slope Stability Analysis Based on AASHTO 17th &amp; 2021 IBC</t>
  </si>
  <si>
    <t>(2021 IBC 1807.2.3 &amp; AASHTO 17th 5.2.2.3)</t>
  </si>
  <si>
    <t>LICENSE NUMBER: M 492263176 - XXXXXX XXXXXX, S.E. - ASCE 7-22 Package License</t>
  </si>
  <si>
    <t>pcf,    (609</t>
  </si>
  <si>
    <t>THE DESIGN IS ADEQUATE.</t>
  </si>
  <si>
    <t>ksf, (19 kPa)</t>
  </si>
  <si>
    <t>ksf, (201 kPa)</t>
  </si>
  <si>
    <t>ft, (12.19 m)</t>
  </si>
  <si>
    <t>ft, (3.05 m)</t>
  </si>
  <si>
    <t>ft, (9.14 m)</t>
  </si>
  <si>
    <t>ft, (24.84 m)</t>
  </si>
  <si>
    <t>&lt;</t>
  </si>
  <si>
    <t>deg , Slope Circle Failure apply.)</t>
  </si>
  <si>
    <t>&gt;</t>
  </si>
  <si>
    <t>[Satisfactory]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</si>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</sst>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\ ;\(&quot;$&quot;#,##0\)"/>
    <numFmt numFmtId="165" formatCode="0.00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vertAlign val="subscript"/>
      <sz val="12"/>
      <name val="Arial"/>
      <family val="2"/>
    </font>
    <font>
      <sz val="10"/>
      <name val="Symbol"/>
      <family val="1"/>
      <charset val="2"/>
    </font>
    <font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22"/>
      <name val="Times New Roman"/>
      <family val="1"/>
    </font>
    <font>
      <b/>
      <sz val="22"/>
      <name val="Arial"/>
      <family val="2"/>
    </font>
    <font>
      <b/>
      <sz val="10"/>
      <name val="Symbol"/>
      <family val="1"/>
      <charset val="2"/>
    </font>
    <font>
      <vertAlign val="superscript"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Symbol"/>
      <family val="1"/>
      <charset val="2"/>
    </font>
    <font>
      <i/>
      <vertAlign val="subscript"/>
      <sz val="12"/>
      <name val="Arial"/>
      <family val="2"/>
    </font>
    <font>
      <b/>
      <i/>
      <sz val="10"/>
      <name val="Symbol"/>
      <family val="1"/>
      <charset val="2"/>
    </font>
    <font>
      <i/>
      <sz val="10"/>
      <name val="Symbol"/>
      <family val="2"/>
      <charset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1"/>
      <charset val="2"/>
    </font>
    <font>
      <b/>
      <i/>
      <vertAlign val="subscript"/>
      <sz val="12"/>
      <name val="Arial"/>
      <family val="2"/>
    </font>
    <font>
      <i/>
      <vertAlign val="superscript"/>
      <sz val="10"/>
      <name val="Arial"/>
      <family val="2"/>
    </font>
    <font>
      <sz val="10"/>
      <color rgb="FF000000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sz val="11"/>
      <color theme="1"/>
      <name val="Mistral"/>
      <family val="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4" fillId="0" borderId="0"/>
    <xf numFmtId="2" fontId="4" fillId="0" borderId="0" applyFont="0" applyFill="0" applyBorder="0" applyAlignment="0" applyProtection="0"/>
    <xf numFmtId="0" fontId="1" fillId="0" borderId="0" applyProtection="0"/>
    <xf numFmtId="0" fontId="1" fillId="0" borderId="0">
      <protection hidden="1"/>
    </xf>
    <xf numFmtId="0" fontId="1" fillId="0" borderId="0"/>
    <xf numFmtId="0" fontId="4" fillId="0" borderId="0"/>
    <xf numFmtId="0" fontId="1" fillId="0" borderId="0">
      <protection hidden="1"/>
    </xf>
    <xf numFmtId="0" fontId="1" fillId="0" borderId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1" applyFont="1" applyFill="1" applyAlignment="1" applyProtection="1">
      <alignment horizontal="center"/>
      <protection hidden="1"/>
    </xf>
    <xf numFmtId="0" fontId="2" fillId="0" borderId="0" xfId="1" applyFont="1" applyFill="1" applyBorder="1" applyAlignment="1" applyProtection="1">
      <alignment horizontal="center"/>
      <protection hidden="1"/>
    </xf>
    <xf numFmtId="0" fontId="5" fillId="2" borderId="1" xfId="1" applyFont="1" applyFill="1" applyBorder="1" applyProtection="1">
      <protection hidden="1"/>
    </xf>
    <xf numFmtId="0" fontId="5" fillId="2" borderId="2" xfId="1" applyFont="1" applyFill="1" applyBorder="1" applyAlignment="1" applyProtection="1">
      <alignment horizontal="left"/>
      <protection hidden="1"/>
    </xf>
    <xf numFmtId="0" fontId="5" fillId="2" borderId="2" xfId="1" applyFont="1" applyFill="1" applyBorder="1" applyAlignment="1" applyProtection="1">
      <alignment horizontal="center"/>
      <protection hidden="1"/>
    </xf>
    <xf numFmtId="0" fontId="5" fillId="2" borderId="2" xfId="1" applyFont="1" applyFill="1" applyBorder="1" applyProtection="1">
      <protection hidden="1"/>
    </xf>
    <xf numFmtId="0" fontId="2" fillId="2" borderId="2" xfId="1" applyFont="1" applyFill="1" applyBorder="1" applyAlignment="1" applyProtection="1">
      <alignment horizontal="center"/>
      <protection hidden="1"/>
    </xf>
    <xf numFmtId="0" fontId="5" fillId="2" borderId="2" xfId="1" applyFont="1" applyFill="1" applyBorder="1" applyAlignment="1" applyProtection="1">
      <alignment horizontal="right"/>
      <protection hidden="1"/>
    </xf>
    <xf numFmtId="0" fontId="5" fillId="2" borderId="2" xfId="1" applyFont="1" applyFill="1" applyBorder="1" applyAlignment="1" applyProtection="1">
      <protection hidden="1"/>
    </xf>
    <xf numFmtId="0" fontId="6" fillId="2" borderId="3" xfId="1" applyFont="1" applyFill="1" applyBorder="1" applyProtection="1">
      <protection hidden="1"/>
    </xf>
    <xf numFmtId="0" fontId="5" fillId="2" borderId="0" xfId="1" applyFont="1" applyFill="1" applyBorder="1" applyAlignment="1" applyProtection="1">
      <alignment horizontal="center"/>
      <protection hidden="1"/>
    </xf>
    <xf numFmtId="0" fontId="5" fillId="3" borderId="0" xfId="1" applyFont="1" applyFill="1" applyBorder="1" applyAlignment="1" applyProtection="1">
      <alignment horizontal="center"/>
      <protection hidden="1"/>
    </xf>
    <xf numFmtId="0" fontId="1" fillId="2" borderId="0" xfId="1" applyFont="1" applyFill="1" applyBorder="1" applyAlignment="1" applyProtection="1">
      <alignment horizontal="left"/>
      <protection hidden="1"/>
    </xf>
    <xf numFmtId="0" fontId="3" fillId="2" borderId="5" xfId="1" applyFont="1" applyFill="1" applyBorder="1" applyAlignment="1" applyProtection="1">
      <alignment horizontal="left"/>
      <protection hidden="1"/>
    </xf>
    <xf numFmtId="0" fontId="1" fillId="2" borderId="4" xfId="1" applyFill="1" applyBorder="1" applyProtection="1">
      <protection hidden="1"/>
    </xf>
    <xf numFmtId="0" fontId="1" fillId="2" borderId="0" xfId="1" applyFill="1" applyBorder="1" applyProtection="1">
      <protection hidden="1"/>
    </xf>
    <xf numFmtId="0" fontId="2" fillId="2" borderId="0" xfId="1" applyFont="1" applyFill="1" applyBorder="1" applyAlignment="1" applyProtection="1">
      <alignment horizontal="center"/>
      <protection hidden="1"/>
    </xf>
    <xf numFmtId="0" fontId="5" fillId="4" borderId="0" xfId="1" applyFont="1" applyFill="1" applyBorder="1" applyAlignment="1" applyProtection="1">
      <alignment horizontal="left"/>
      <protection hidden="1"/>
    </xf>
    <xf numFmtId="0" fontId="5" fillId="3" borderId="0" xfId="1" applyFont="1" applyFill="1" applyBorder="1" applyProtection="1">
      <protection hidden="1"/>
    </xf>
    <xf numFmtId="0" fontId="3" fillId="2" borderId="5" xfId="1" applyFont="1" applyFill="1" applyBorder="1" applyAlignment="1" applyProtection="1">
      <protection hidden="1"/>
    </xf>
    <xf numFmtId="0" fontId="8" fillId="4" borderId="0" xfId="1" applyFont="1" applyFill="1" applyBorder="1" applyAlignment="1" applyProtection="1">
      <alignment horizontal="center"/>
      <protection hidden="1"/>
    </xf>
    <xf numFmtId="0" fontId="5" fillId="6" borderId="5" xfId="1" applyFont="1" applyFill="1" applyBorder="1" applyAlignment="1" applyProtection="1">
      <alignment horizontal="left"/>
      <protection hidden="1"/>
    </xf>
    <xf numFmtId="0" fontId="10" fillId="4" borderId="6" xfId="1" applyFont="1" applyFill="1" applyBorder="1" applyAlignment="1" applyProtection="1">
      <protection hidden="1"/>
    </xf>
    <xf numFmtId="0" fontId="10" fillId="4" borderId="7" xfId="1" applyFont="1" applyFill="1" applyBorder="1" applyAlignment="1" applyProtection="1">
      <protection hidden="1"/>
    </xf>
    <xf numFmtId="0" fontId="10" fillId="4" borderId="7" xfId="4" applyFont="1" applyFill="1" applyBorder="1" applyAlignment="1" applyProtection="1">
      <protection hidden="1"/>
    </xf>
    <xf numFmtId="0" fontId="10" fillId="4" borderId="8" xfId="4" applyFont="1" applyFill="1" applyBorder="1" applyAlignment="1" applyProtection="1">
      <protection hidden="1"/>
    </xf>
    <xf numFmtId="0" fontId="9" fillId="4" borderId="2" xfId="5" applyFont="1" applyFill="1" applyBorder="1" applyAlignment="1" applyProtection="1">
      <alignment horizontal="right"/>
      <protection hidden="1"/>
    </xf>
    <xf numFmtId="0" fontId="2" fillId="4" borderId="2" xfId="1" applyFont="1" applyFill="1" applyBorder="1" applyAlignment="1" applyProtection="1">
      <alignment horizontal="center"/>
      <protection hidden="1"/>
    </xf>
    <xf numFmtId="0" fontId="9" fillId="4" borderId="2" xfId="5" applyFont="1" applyFill="1" applyBorder="1" applyProtection="1">
      <protection hidden="1"/>
    </xf>
    <xf numFmtId="0" fontId="9" fillId="4" borderId="0" xfId="5" applyFont="1" applyFill="1" applyBorder="1" applyAlignment="1" applyProtection="1">
      <alignment horizontal="right"/>
      <protection hidden="1"/>
    </xf>
    <xf numFmtId="0" fontId="2" fillId="4" borderId="0" xfId="1" applyFont="1" applyFill="1" applyBorder="1" applyAlignment="1" applyProtection="1">
      <alignment horizontal="center"/>
      <protection hidden="1"/>
    </xf>
    <xf numFmtId="0" fontId="9" fillId="4" borderId="0" xfId="5" applyFont="1" applyFill="1" applyBorder="1" applyProtection="1">
      <protection hidden="1"/>
    </xf>
    <xf numFmtId="0" fontId="9" fillId="4" borderId="12" xfId="9" applyFont="1" applyFill="1" applyBorder="1" applyProtection="1">
      <protection hidden="1"/>
    </xf>
    <xf numFmtId="0" fontId="9" fillId="4" borderId="13" xfId="9" applyFont="1" applyFill="1" applyBorder="1" applyProtection="1">
      <protection hidden="1"/>
    </xf>
    <xf numFmtId="0" fontId="9" fillId="4" borderId="13" xfId="5" applyFont="1" applyFill="1" applyBorder="1" applyProtection="1">
      <protection hidden="1"/>
    </xf>
    <xf numFmtId="0" fontId="9" fillId="4" borderId="13" xfId="9" applyFont="1" applyFill="1" applyBorder="1" applyAlignment="1" applyProtection="1">
      <alignment horizontal="center"/>
      <protection hidden="1"/>
    </xf>
    <xf numFmtId="0" fontId="10" fillId="4" borderId="0" xfId="4" applyFont="1" applyFill="1" applyBorder="1" applyAlignment="1" applyProtection="1">
      <protection hidden="1"/>
    </xf>
    <xf numFmtId="0" fontId="10" fillId="4" borderId="0" xfId="1" applyFont="1" applyFill="1" applyBorder="1" applyAlignment="1" applyProtection="1">
      <protection hidden="1"/>
    </xf>
    <xf numFmtId="0" fontId="10" fillId="4" borderId="4" xfId="1" applyFont="1" applyFill="1" applyBorder="1" applyAlignment="1" applyProtection="1">
      <protection hidden="1"/>
    </xf>
    <xf numFmtId="0" fontId="1" fillId="6" borderId="5" xfId="1" applyFont="1" applyFill="1" applyBorder="1" applyAlignment="1" applyProtection="1">
      <alignment horizontal="left"/>
      <protection hidden="1"/>
    </xf>
    <xf numFmtId="0" fontId="1" fillId="4" borderId="0" xfId="1" applyFont="1" applyFill="1" applyBorder="1" applyAlignment="1" applyProtection="1">
      <alignment horizontal="center"/>
      <protection hidden="1"/>
    </xf>
    <xf numFmtId="0" fontId="1" fillId="4" borderId="0" xfId="1" applyFont="1" applyFill="1" applyBorder="1" applyAlignment="1" applyProtection="1">
      <alignment horizontal="left"/>
      <protection hidden="1"/>
    </xf>
    <xf numFmtId="0" fontId="6" fillId="4" borderId="0" xfId="1" applyFont="1" applyFill="1" applyBorder="1" applyAlignment="1" applyProtection="1">
      <alignment horizontal="center"/>
      <protection hidden="1"/>
    </xf>
    <xf numFmtId="0" fontId="1" fillId="3" borderId="0" xfId="1" applyFont="1" applyFill="1" applyBorder="1" applyAlignment="1" applyProtection="1">
      <alignment horizontal="right"/>
      <protection hidden="1"/>
    </xf>
    <xf numFmtId="0" fontId="3" fillId="2" borderId="0" xfId="2" applyFont="1" applyFill="1" applyBorder="1" applyAlignment="1" applyProtection="1">
      <alignment horizontal="left"/>
      <protection hidden="1"/>
    </xf>
    <xf numFmtId="0" fontId="1" fillId="2" borderId="0" xfId="2" applyFont="1" applyFill="1" applyBorder="1" applyAlignment="1" applyProtection="1">
      <alignment horizontal="left"/>
      <protection hidden="1"/>
    </xf>
    <xf numFmtId="0" fontId="18" fillId="2" borderId="0" xfId="1" applyFont="1" applyFill="1" applyBorder="1" applyAlignment="1" applyProtection="1">
      <alignment horizontal="right"/>
      <protection hidden="1"/>
    </xf>
    <xf numFmtId="0" fontId="20" fillId="4" borderId="0" xfId="1" applyFont="1" applyFill="1" applyBorder="1" applyAlignment="1" applyProtection="1">
      <alignment horizontal="right"/>
      <protection hidden="1"/>
    </xf>
    <xf numFmtId="0" fontId="23" fillId="4" borderId="0" xfId="1" applyFont="1" applyFill="1" applyBorder="1" applyAlignment="1" applyProtection="1">
      <alignment horizontal="right"/>
      <protection hidden="1"/>
    </xf>
    <xf numFmtId="0" fontId="24" fillId="3" borderId="0" xfId="1" quotePrefix="1" applyFont="1" applyFill="1" applyBorder="1" applyAlignment="1" applyProtection="1">
      <alignment horizontal="right"/>
      <protection hidden="1"/>
    </xf>
    <xf numFmtId="0" fontId="24" fillId="3" borderId="0" xfId="1" applyFont="1" applyFill="1" applyBorder="1" applyAlignment="1" applyProtection="1">
      <alignment horizontal="center"/>
      <protection hidden="1"/>
    </xf>
    <xf numFmtId="0" fontId="24" fillId="4" borderId="0" xfId="1" applyFont="1" applyFill="1" applyBorder="1" applyAlignment="1" applyProtection="1">
      <alignment horizontal="left"/>
      <protection hidden="1"/>
    </xf>
    <xf numFmtId="0" fontId="26" fillId="3" borderId="0" xfId="1" quotePrefix="1" applyFont="1" applyFill="1" applyBorder="1" applyAlignment="1" applyProtection="1">
      <alignment horizontal="right"/>
      <protection hidden="1"/>
    </xf>
    <xf numFmtId="0" fontId="20" fillId="0" borderId="0" xfId="1" applyFont="1" applyFill="1" applyBorder="1" applyAlignment="1" applyProtection="1">
      <alignment horizontal="right"/>
      <protection hidden="1"/>
    </xf>
    <xf numFmtId="2" fontId="24" fillId="3" borderId="0" xfId="1" applyNumberFormat="1" applyFont="1" applyFill="1" applyBorder="1" applyAlignment="1" applyProtection="1">
      <alignment horizontal="center" shrinkToFit="1"/>
      <protection hidden="1"/>
    </xf>
    <xf numFmtId="0" fontId="24" fillId="3" borderId="0" xfId="1" applyFont="1" applyFill="1" applyBorder="1" applyAlignment="1" applyProtection="1">
      <alignment horizontal="left"/>
      <protection hidden="1"/>
    </xf>
    <xf numFmtId="0" fontId="3" fillId="3" borderId="0" xfId="1" applyFont="1" applyFill="1" applyBorder="1" applyAlignment="1" applyProtection="1">
      <alignment horizontal="center"/>
      <protection hidden="1"/>
    </xf>
    <xf numFmtId="0" fontId="3" fillId="2" borderId="0" xfId="2" applyFont="1" applyFill="1" applyBorder="1" applyAlignment="1" applyProtection="1">
      <alignment horizontal="center"/>
      <protection hidden="1"/>
    </xf>
    <xf numFmtId="0" fontId="1" fillId="4" borderId="0" xfId="4" applyFont="1" applyFill="1" applyBorder="1" applyAlignment="1" applyProtection="1">
      <protection hidden="1"/>
    </xf>
    <xf numFmtId="0" fontId="1" fillId="4" borderId="0" xfId="1" applyFont="1" applyFill="1" applyBorder="1" applyAlignment="1" applyProtection="1">
      <protection hidden="1"/>
    </xf>
    <xf numFmtId="0" fontId="1" fillId="4" borderId="4" xfId="1" applyFont="1" applyFill="1" applyBorder="1" applyAlignment="1" applyProtection="1">
      <protection hidden="1"/>
    </xf>
    <xf numFmtId="0" fontId="1" fillId="4" borderId="5" xfId="4" applyFont="1" applyFill="1" applyBorder="1" applyAlignment="1" applyProtection="1">
      <protection hidden="1"/>
    </xf>
    <xf numFmtId="2" fontId="25" fillId="2" borderId="0" xfId="2" applyNumberFormat="1" applyFont="1" applyFill="1" applyBorder="1" applyAlignment="1" applyProtection="1">
      <alignment horizontal="center"/>
      <protection hidden="1"/>
    </xf>
    <xf numFmtId="0" fontId="1" fillId="2" borderId="0" xfId="1" applyFont="1" applyFill="1" applyBorder="1" applyAlignment="1" applyProtection="1">
      <alignment horizontal="right"/>
      <protection hidden="1"/>
    </xf>
    <xf numFmtId="0" fontId="1" fillId="2" borderId="4" xfId="1" applyFill="1" applyBorder="1" applyAlignment="1" applyProtection="1">
      <alignment horizontal="right"/>
      <protection hidden="1"/>
    </xf>
    <xf numFmtId="2" fontId="19" fillId="3" borderId="0" xfId="1" applyNumberFormat="1" applyFont="1" applyFill="1" applyBorder="1" applyAlignment="1" applyProtection="1">
      <alignment horizontal="left"/>
      <protection hidden="1"/>
    </xf>
    <xf numFmtId="0" fontId="24" fillId="4" borderId="0" xfId="1" applyFont="1" applyFill="1" applyBorder="1" applyAlignment="1" applyProtection="1">
      <alignment horizontal="left" shrinkToFit="1"/>
      <protection hidden="1"/>
    </xf>
    <xf numFmtId="0" fontId="12" fillId="8" borderId="11" xfId="5" applyFont="1" applyFill="1" applyBorder="1" applyAlignment="1" applyProtection="1">
      <alignment shrinkToFit="1"/>
      <protection hidden="1"/>
    </xf>
    <xf numFmtId="0" fontId="15" fillId="2" borderId="14" xfId="8" applyFont="1" applyFill="1" applyBorder="1" applyAlignment="1" applyProtection="1">
      <alignment horizontal="center" vertical="center"/>
      <protection hidden="1"/>
    </xf>
    <xf numFmtId="0" fontId="14" fillId="2" borderId="13" xfId="7" applyFont="1" applyFill="1" applyBorder="1" applyAlignment="1" applyProtection="1">
      <alignment horizontal="center" vertical="center"/>
      <protection hidden="1"/>
    </xf>
    <xf numFmtId="0" fontId="13" fillId="2" borderId="13" xfId="6" applyFont="1" applyFill="1" applyBorder="1" applyAlignment="1" applyProtection="1">
      <alignment horizontal="center" vertical="center"/>
      <protection hidden="1"/>
    </xf>
    <xf numFmtId="0" fontId="2" fillId="0" borderId="13" xfId="1" applyFont="1" applyBorder="1" applyAlignment="1" applyProtection="1">
      <alignment horizontal="center"/>
      <protection hidden="1"/>
    </xf>
    <xf numFmtId="0" fontId="2" fillId="4" borderId="13" xfId="1" applyFont="1" applyFill="1" applyBorder="1" applyAlignment="1" applyProtection="1">
      <alignment horizontal="center"/>
      <protection hidden="1"/>
    </xf>
    <xf numFmtId="0" fontId="1" fillId="0" borderId="0" xfId="1" applyProtection="1">
      <protection hidden="1"/>
    </xf>
    <xf numFmtId="0" fontId="14" fillId="2" borderId="5" xfId="7" applyFont="1" applyFill="1" applyBorder="1" applyAlignment="1" applyProtection="1">
      <alignment horizontal="center" vertical="center"/>
      <protection hidden="1"/>
    </xf>
    <xf numFmtId="0" fontId="14" fillId="2" borderId="0" xfId="7" applyFont="1" applyFill="1" applyBorder="1" applyAlignment="1" applyProtection="1">
      <alignment horizontal="center" vertical="center"/>
      <protection hidden="1"/>
    </xf>
    <xf numFmtId="0" fontId="13" fillId="2" borderId="0" xfId="6" applyFont="1" applyFill="1" applyBorder="1" applyAlignment="1" applyProtection="1">
      <alignment horizontal="center" vertical="center"/>
      <protection hidden="1"/>
    </xf>
    <xf numFmtId="0" fontId="9" fillId="10" borderId="0" xfId="5" applyNumberFormat="1" applyFont="1" applyFill="1" applyBorder="1" applyAlignment="1" applyProtection="1">
      <alignment horizontal="left"/>
      <protection hidden="1"/>
    </xf>
    <xf numFmtId="0" fontId="1" fillId="4" borderId="0" xfId="1" applyFill="1" applyBorder="1" applyAlignment="1" applyProtection="1">
      <protection hidden="1"/>
    </xf>
    <xf numFmtId="0" fontId="9" fillId="9" borderId="0" xfId="5" applyNumberFormat="1" applyFont="1" applyFill="1" applyBorder="1" applyAlignment="1" applyProtection="1">
      <alignment horizontal="left"/>
      <protection hidden="1"/>
    </xf>
    <xf numFmtId="0" fontId="1" fillId="0" borderId="4" xfId="1" applyBorder="1" applyAlignment="1" applyProtection="1">
      <alignment horizontal="left"/>
      <protection hidden="1"/>
    </xf>
    <xf numFmtId="0" fontId="15" fillId="2" borderId="5" xfId="8" applyFont="1" applyFill="1" applyBorder="1" applyAlignment="1" applyProtection="1">
      <alignment horizontal="center" vertical="center"/>
      <protection hidden="1"/>
    </xf>
    <xf numFmtId="0" fontId="9" fillId="9" borderId="0" xfId="5" applyFont="1" applyFill="1" applyBorder="1" applyAlignment="1" applyProtection="1">
      <alignment horizontal="left"/>
      <protection hidden="1"/>
    </xf>
    <xf numFmtId="0" fontId="1" fillId="0" borderId="4" xfId="1" applyBorder="1" applyAlignment="1" applyProtection="1">
      <protection hidden="1"/>
    </xf>
    <xf numFmtId="0" fontId="14" fillId="2" borderId="3" xfId="7" applyFont="1" applyFill="1" applyBorder="1" applyAlignment="1" applyProtection="1">
      <alignment horizontal="center" vertical="center"/>
      <protection hidden="1"/>
    </xf>
    <xf numFmtId="0" fontId="14" fillId="2" borderId="2" xfId="7" applyFont="1" applyFill="1" applyBorder="1" applyAlignment="1" applyProtection="1">
      <alignment horizontal="center" vertical="center"/>
      <protection hidden="1"/>
    </xf>
    <xf numFmtId="0" fontId="13" fillId="2" borderId="2" xfId="6" applyFont="1" applyFill="1" applyBorder="1" applyAlignment="1" applyProtection="1">
      <alignment horizontal="center" vertical="center"/>
      <protection hidden="1"/>
    </xf>
    <xf numFmtId="49" fontId="9" fillId="10" borderId="2" xfId="5" applyNumberFormat="1" applyFont="1" applyFill="1" applyBorder="1" applyAlignment="1" applyProtection="1">
      <alignment horizontal="left"/>
      <protection hidden="1"/>
    </xf>
    <xf numFmtId="0" fontId="1" fillId="4" borderId="2" xfId="1" applyFill="1" applyBorder="1" applyAlignment="1" applyProtection="1">
      <protection hidden="1"/>
    </xf>
    <xf numFmtId="14" fontId="9" fillId="10" borderId="2" xfId="5" applyNumberFormat="1" applyFont="1" applyFill="1" applyBorder="1" applyAlignment="1" applyProtection="1">
      <alignment horizontal="left"/>
      <protection hidden="1"/>
    </xf>
    <xf numFmtId="0" fontId="9" fillId="9" borderId="2" xfId="5" applyFont="1" applyFill="1" applyBorder="1" applyAlignment="1" applyProtection="1">
      <alignment horizontal="left"/>
      <protection hidden="1"/>
    </xf>
    <xf numFmtId="0" fontId="1" fillId="0" borderId="1" xfId="1" applyBorder="1" applyAlignment="1" applyProtection="1">
      <protection hidden="1"/>
    </xf>
    <xf numFmtId="0" fontId="4" fillId="0" borderId="10" xfId="2" applyBorder="1" applyAlignment="1" applyProtection="1">
      <alignment shrinkToFit="1"/>
      <protection hidden="1"/>
    </xf>
    <xf numFmtId="0" fontId="11" fillId="7" borderId="10" xfId="1" applyFont="1" applyFill="1" applyBorder="1" applyAlignment="1" applyProtection="1">
      <alignment horizontal="center"/>
      <protection hidden="1"/>
    </xf>
    <xf numFmtId="0" fontId="4" fillId="7" borderId="10" xfId="2" applyFont="1" applyFill="1" applyBorder="1" applyAlignment="1" applyProtection="1">
      <alignment horizontal="center"/>
      <protection hidden="1"/>
    </xf>
    <xf numFmtId="0" fontId="4" fillId="7" borderId="9" xfId="2" applyFont="1" applyFill="1" applyBorder="1" applyAlignment="1" applyProtection="1">
      <alignment horizontal="center"/>
      <protection hidden="1"/>
    </xf>
    <xf numFmtId="0" fontId="10" fillId="0" borderId="0" xfId="1" applyFont="1" applyProtection="1">
      <protection hidden="1"/>
    </xf>
    <xf numFmtId="0" fontId="1" fillId="0" borderId="0" xfId="1" applyFont="1" applyProtection="1">
      <protection hidden="1"/>
    </xf>
    <xf numFmtId="2" fontId="1" fillId="0" borderId="0" xfId="1" applyNumberFormat="1" applyProtection="1">
      <protection hidden="1"/>
    </xf>
    <xf numFmtId="0" fontId="5" fillId="5" borderId="0" xfId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shrinkToFit="1"/>
      <protection hidden="1"/>
    </xf>
    <xf numFmtId="0" fontId="32" fillId="0" borderId="0" xfId="0" applyFont="1" applyAlignment="1" applyProtection="1">
      <protection hidden="1"/>
    </xf>
    <xf numFmtId="0" fontId="25" fillId="11" borderId="0" xfId="1" applyFont="1" applyFill="1" applyBorder="1" applyAlignment="1" applyProtection="1">
      <alignment horizontal="center"/>
      <protection hidden="1"/>
    </xf>
    <xf numFmtId="2" fontId="1" fillId="0" borderId="0" xfId="1" applyNumberFormat="1" applyFill="1" applyProtection="1">
      <protection hidden="1"/>
    </xf>
    <xf numFmtId="0" fontId="1" fillId="0" borderId="0" xfId="1" applyFill="1" applyProtection="1">
      <protection hidden="1"/>
    </xf>
    <xf numFmtId="0" fontId="29" fillId="0" borderId="5" xfId="0" applyFont="1" applyBorder="1" applyAlignment="1" applyProtection="1">
      <alignment horizontal="left"/>
      <protection hidden="1"/>
    </xf>
    <xf numFmtId="0" fontId="2" fillId="0" borderId="0" xfId="1" applyFont="1" applyAlignment="1" applyProtection="1">
      <alignment horizontal="center"/>
      <protection hidden="1"/>
    </xf>
    <xf numFmtId="0" fontId="3" fillId="0" borderId="0" xfId="1" applyFont="1" applyAlignment="1" applyProtection="1">
      <alignment horizontal="left"/>
      <protection hidden="1"/>
    </xf>
    <xf numFmtId="0" fontId="3" fillId="0" borderId="0" xfId="2" applyFont="1" applyAlignment="1" applyProtection="1">
      <protection hidden="1"/>
    </xf>
    <xf numFmtId="0" fontId="2" fillId="0" borderId="0" xfId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1" applyNumberFormat="1" applyFill="1" applyAlignment="1" applyProtection="1">
      <alignment horizontal="right"/>
      <protection hidden="1"/>
    </xf>
    <xf numFmtId="2" fontId="1" fillId="0" borderId="0" xfId="1" applyNumberFormat="1" applyFill="1" applyAlignment="1" applyProtection="1">
      <alignment horizontal="center"/>
      <protection hidden="1"/>
    </xf>
    <xf numFmtId="0" fontId="1" fillId="0" borderId="0" xfId="1" applyFill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"/>
      <protection hidden="1"/>
    </xf>
    <xf numFmtId="2" fontId="38" fillId="0" borderId="0" xfId="0" applyNumberFormat="1" applyFont="1" applyAlignment="1" applyProtection="1">
      <alignment horizontal="center"/>
      <protection hidden="1"/>
    </xf>
    <xf numFmtId="0" fontId="0" fillId="12" borderId="0" xfId="0" applyFill="1" applyAlignment="1" applyProtection="1">
      <alignment horizontal="center"/>
      <protection hidden="1"/>
    </xf>
    <xf numFmtId="2" fontId="0" fillId="12" borderId="0" xfId="0" applyNumberFormat="1" applyFill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/>
      <protection hidden="1"/>
    </xf>
    <xf numFmtId="0" fontId="31" fillId="12" borderId="0" xfId="0" applyFont="1" applyFill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2" fontId="31" fillId="0" borderId="0" xfId="0" applyNumberFormat="1" applyFont="1" applyAlignment="1" applyProtection="1">
      <alignment horizontal="center"/>
      <protection hidden="1"/>
    </xf>
    <xf numFmtId="165" fontId="36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2" fontId="37" fillId="12" borderId="0" xfId="0" applyNumberFormat="1" applyFont="1" applyFill="1" applyAlignment="1" applyProtection="1">
      <alignment horizontal="center"/>
      <protection hidden="1"/>
    </xf>
    <xf numFmtId="2" fontId="36" fillId="0" borderId="0" xfId="0" applyNumberFormat="1" applyFont="1" applyAlignment="1" applyProtection="1">
      <alignment horizontal="center"/>
      <protection hidden="1"/>
    </xf>
  </cellXfs>
  <cellStyles count="13">
    <cellStyle name="Comma0" xfId="10"/>
    <cellStyle name="Currency0" xfId="11"/>
    <cellStyle name="Date" xfId="12"/>
    <cellStyle name="Fixed" xfId="3"/>
    <cellStyle name="Normal" xfId="0" builtinId="0"/>
    <cellStyle name="Normal 2" xfId="2"/>
    <cellStyle name="Normal_A" xfId="9"/>
    <cellStyle name="Normal_CASE 1_1" xfId="6"/>
    <cellStyle name="Normal_COLUMN" xfId="8"/>
    <cellStyle name="Normal_FOOTING" xfId="4"/>
    <cellStyle name="Normal_SUBGRADE_1" xfId="7"/>
    <cellStyle name="Normal_WallFooting" xfId="1"/>
    <cellStyle name="Normal_WOOD COLUMN" xfId="5"/>
  </cellStyles>
  <dxfs count="7"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57</xdr:row>
      <xdr:rowOff>95250</xdr:rowOff>
    </xdr:from>
    <xdr:to>
      <xdr:col>6</xdr:col>
      <xdr:colOff>371475</xdr:colOff>
      <xdr:row>61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9896475"/>
          <a:ext cx="28956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13</xdr:row>
          <xdr:rowOff>102476</xdr:rowOff>
        </xdr:from>
        <xdr:to>
          <xdr:col>17</xdr:col>
          <xdr:colOff>637190</xdr:colOff>
          <xdr:row>25</xdr:row>
          <xdr:rowOff>119227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742293</xdr:colOff>
          <xdr:row>38</xdr:row>
          <xdr:rowOff>177362</xdr:rowOff>
        </xdr:from>
        <xdr:to>
          <xdr:col>15</xdr:col>
          <xdr:colOff>69393</xdr:colOff>
          <xdr:row>42</xdr:row>
          <xdr:rowOff>112801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xmlns="" id="{1E14E4F4-ABA5-4BD1-ADB8-745BD1BEA9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157654</xdr:colOff>
          <xdr:row>45</xdr:row>
          <xdr:rowOff>23086</xdr:rowOff>
        </xdr:from>
        <xdr:to>
          <xdr:col>17</xdr:col>
          <xdr:colOff>361292</xdr:colOff>
          <xdr:row>53</xdr:row>
          <xdr:rowOff>151334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19B32C1A-2E1D-4587-A4F6-F3379C7EA6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25400</xdr:colOff>
      <xdr:row>0</xdr:row>
      <xdr:rowOff>25400</xdr:rowOff>
    </xdr:from>
    <xdr:to>
      <xdr:col>2</xdr:col>
      <xdr:colOff>774065</xdr:colOff>
      <xdr:row>3</xdr:row>
      <xdr:rowOff>167132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0" y="25400"/>
          <a:ext cx="1920240" cy="713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http://www.engineering-international.com/" TargetMode="External"/><Relationship Id="rId7" Type="http://schemas.openxmlformats.org/officeDocument/2006/relationships/oleObject" Target="../embeddings/oleObject1.bin"/><Relationship Id="rId12" Type="http://schemas.openxmlformats.org/officeDocument/2006/relationships/image" Target="../media/image3.emf"/><Relationship Id="rId2" Type="http://schemas.openxmlformats.org/officeDocument/2006/relationships/hyperlink" Target="http://www.engineering-international.com/" TargetMode="External"/><Relationship Id="rId1" Type="http://schemas.openxmlformats.org/officeDocument/2006/relationships/hyperlink" Target="http://www.engineering-international.com/" TargetMode="External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3.bin"/><Relationship Id="rId5" Type="http://schemas.openxmlformats.org/officeDocument/2006/relationships/drawing" Target="../drawings/drawing1.xml"/><Relationship Id="rId10" Type="http://schemas.openxmlformats.org/officeDocument/2006/relationships/image" Target="../media/image2.emf"/><Relationship Id="rId4" Type="http://schemas.openxmlformats.org/officeDocument/2006/relationships/printerSettings" Target="../printerSettings/printerSettings1.bin"/><Relationship Id="rId9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E65536"/>
  <sheetViews>
    <sheetView tabSelected="1" zoomScale="145" zoomScaleNormal="145" zoomScaleSheetLayoutView="77" workbookViewId="0">
      <selection sqref="A1:C2"/>
    </sheetView>
  </sheetViews>
  <sheetFormatPr defaultColWidth="9.140625" defaultRowHeight="15"/>
  <cols>
    <col min="1" max="1" width="7.7109375" style="107" customWidth="1"/>
    <col min="2" max="2" width="9.85546875" style="107" customWidth="1"/>
    <col min="3" max="3" width="11.7109375" style="107" customWidth="1"/>
    <col min="4" max="4" width="5.5703125" style="107" customWidth="1"/>
    <col min="5" max="5" width="5.7109375" style="107" customWidth="1"/>
    <col min="6" max="6" width="2.7109375" style="107" customWidth="1"/>
    <col min="7" max="7" width="6.85546875" style="107" customWidth="1"/>
    <col min="8" max="8" width="3.28515625" style="107" customWidth="1"/>
    <col min="9" max="9" width="6.85546875" style="107" customWidth="1"/>
    <col min="10" max="11" width="7.7109375" style="107" customWidth="1"/>
    <col min="12" max="12" width="9.28515625" style="107" customWidth="1"/>
    <col min="13" max="13" width="7.7109375" style="107" customWidth="1"/>
    <col min="14" max="14" width="6.7109375" style="107" customWidth="1"/>
    <col min="15" max="15" width="5.7109375" style="107" customWidth="1"/>
    <col min="16" max="16" width="9.5703125" style="107" customWidth="1"/>
    <col min="17" max="17" width="5" style="74" customWidth="1"/>
    <col min="18" max="18" width="10.85546875" style="74" customWidth="1"/>
    <col min="19" max="16384" width="9.140625" style="74"/>
  </cols>
  <sheetData>
    <row r="1" spans="1:18">
      <c r="A1" s="69" t="s">
        <v>10</v>
      </c>
      <c r="B1" s="70"/>
      <c r="C1" s="71"/>
      <c r="D1" s="35"/>
      <c r="E1" s="72"/>
      <c r="F1" s="35"/>
      <c r="G1" s="34"/>
      <c r="H1" s="36"/>
      <c r="I1" s="35"/>
      <c r="J1" s="35"/>
      <c r="K1" s="35"/>
      <c r="L1" s="73"/>
      <c r="M1" s="73"/>
      <c r="N1" s="73"/>
      <c r="O1" s="73"/>
      <c r="P1" s="35"/>
      <c r="Q1" s="34"/>
      <c r="R1" s="33"/>
    </row>
    <row r="2" spans="1:18">
      <c r="A2" s="75"/>
      <c r="B2" s="76"/>
      <c r="C2" s="77"/>
      <c r="D2" s="32"/>
      <c r="E2" s="31"/>
      <c r="F2" s="30" t="s">
        <v>12</v>
      </c>
      <c r="G2" s="78"/>
      <c r="H2" s="79"/>
      <c r="I2" s="79"/>
      <c r="J2" s="79"/>
      <c r="K2" s="79"/>
      <c r="L2" s="79"/>
      <c r="M2" s="79"/>
      <c r="N2" s="31"/>
      <c r="O2" s="31"/>
      <c r="P2" s="30" t="s">
        <v>11</v>
      </c>
      <c r="Q2" s="80"/>
      <c r="R2" s="81"/>
    </row>
    <row r="3" spans="1:18">
      <c r="A3" s="82" t="s">
        <v>10</v>
      </c>
      <c r="B3" s="76"/>
      <c r="C3" s="77"/>
      <c r="D3" s="32"/>
      <c r="E3" s="31"/>
      <c r="F3" s="30" t="s">
        <v>9</v>
      </c>
      <c r="G3" s="78"/>
      <c r="H3" s="79"/>
      <c r="I3" s="79"/>
      <c r="J3" s="79"/>
      <c r="K3" s="79"/>
      <c r="L3" s="79"/>
      <c r="M3" s="79"/>
      <c r="N3" s="31"/>
      <c r="O3" s="31"/>
      <c r="P3" s="30" t="s">
        <v>8</v>
      </c>
      <c r="Q3" s="83"/>
      <c r="R3" s="84"/>
    </row>
    <row r="4" spans="1:18" ht="15.75" thickBot="1">
      <c r="A4" s="85"/>
      <c r="B4" s="86"/>
      <c r="C4" s="87"/>
      <c r="D4" s="29"/>
      <c r="E4" s="28"/>
      <c r="F4" s="27" t="s">
        <v>7</v>
      </c>
      <c r="G4" s="88"/>
      <c r="H4" s="89"/>
      <c r="I4" s="28"/>
      <c r="J4" s="27" t="s">
        <v>6</v>
      </c>
      <c r="K4" s="90"/>
      <c r="L4" s="89"/>
      <c r="M4" s="89"/>
      <c r="N4" s="28"/>
      <c r="O4" s="28"/>
      <c r="P4" s="27" t="s">
        <v>5</v>
      </c>
      <c r="Q4" s="91"/>
      <c r="R4" s="92"/>
    </row>
    <row r="5" spans="1:18" ht="18">
      <c r="A5" s="68" t="s">
        <v>68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  <c r="O5" s="95"/>
      <c r="P5" s="95"/>
      <c r="Q5" s="95"/>
      <c r="R5" s="96"/>
    </row>
    <row r="6" spans="1:18" s="97" customFormat="1" ht="8.25">
      <c r="A6" s="26"/>
      <c r="B6" s="25"/>
      <c r="C6" s="25"/>
      <c r="D6" s="25"/>
      <c r="E6" s="25"/>
      <c r="F6" s="25"/>
      <c r="G6" s="25"/>
      <c r="H6" s="25"/>
      <c r="I6" s="25"/>
      <c r="J6" s="25"/>
      <c r="K6" s="25"/>
      <c r="L6" s="24"/>
      <c r="M6" s="24"/>
      <c r="N6" s="24"/>
      <c r="O6" s="24"/>
      <c r="P6" s="24"/>
      <c r="Q6" s="24"/>
      <c r="R6" s="23"/>
    </row>
    <row r="7" spans="1:18" s="97" customFormat="1" ht="15.75">
      <c r="A7" s="14" t="s">
        <v>13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8"/>
      <c r="M7" s="38"/>
      <c r="N7" s="38"/>
      <c r="O7" s="38"/>
      <c r="P7" s="38"/>
      <c r="Q7" s="38"/>
      <c r="R7" s="39"/>
    </row>
    <row r="8" spans="1:18" s="97" customFormat="1" ht="12.75">
      <c r="A8" s="40" t="s">
        <v>14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/>
      <c r="M8" s="38"/>
      <c r="N8" s="38"/>
      <c r="O8" s="38"/>
      <c r="P8" s="38"/>
      <c r="Q8" s="38"/>
      <c r="R8" s="39"/>
    </row>
    <row r="9" spans="1:18" s="97" customFormat="1" ht="12.75">
      <c r="A9" s="40" t="s">
        <v>15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  <c r="M9" s="38"/>
      <c r="N9" s="38"/>
      <c r="O9" s="38"/>
      <c r="P9" s="38"/>
      <c r="Q9" s="38"/>
      <c r="R9" s="39"/>
    </row>
    <row r="10" spans="1:18" s="97" customFormat="1" ht="19.5">
      <c r="A10" s="40" t="s">
        <v>67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38"/>
      <c r="N10" s="38"/>
      <c r="O10" s="38"/>
      <c r="P10" s="38"/>
      <c r="Q10" s="38"/>
      <c r="R10" s="39"/>
    </row>
    <row r="11" spans="1:18" s="97" customFormat="1" ht="12.75">
      <c r="A11" s="40" t="s">
        <v>63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8"/>
      <c r="M11" s="38"/>
      <c r="N11" s="38"/>
      <c r="O11" s="38"/>
      <c r="P11" s="38"/>
      <c r="Q11" s="38"/>
      <c r="R11" s="39"/>
    </row>
    <row r="12" spans="1:18" s="97" customFormat="1" ht="19.5">
      <c r="A12" s="40" t="s">
        <v>54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38"/>
      <c r="N12" s="38"/>
      <c r="O12" s="38"/>
      <c r="P12" s="38"/>
      <c r="Q12" s="38"/>
      <c r="R12" s="39"/>
    </row>
    <row r="13" spans="1:18" s="98" customFormat="1" ht="14.25">
      <c r="A13" s="40" t="s">
        <v>16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60"/>
      <c r="M13" s="60"/>
      <c r="N13" s="60"/>
      <c r="O13" s="60"/>
      <c r="P13" s="60"/>
      <c r="Q13" s="60"/>
      <c r="R13" s="61"/>
    </row>
    <row r="14" spans="1:18" s="98" customFormat="1" ht="12.75">
      <c r="A14" s="62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60"/>
      <c r="M14" s="60"/>
      <c r="N14" s="60"/>
      <c r="O14" s="60"/>
      <c r="P14" s="60"/>
      <c r="Q14" s="60"/>
      <c r="R14" s="61"/>
    </row>
    <row r="15" spans="1:18" s="98" customFormat="1" ht="12.75">
      <c r="A15" s="62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0"/>
      <c r="M15" s="60"/>
      <c r="N15" s="60"/>
      <c r="O15" s="60"/>
      <c r="P15" s="60"/>
      <c r="Q15" s="60"/>
      <c r="R15" s="61"/>
    </row>
    <row r="16" spans="1:18" s="98" customFormat="1" ht="12.75">
      <c r="A16" s="62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60"/>
      <c r="M16" s="60"/>
      <c r="N16" s="60"/>
      <c r="O16" s="60"/>
      <c r="P16" s="60"/>
      <c r="Q16" s="60"/>
      <c r="R16" s="61"/>
    </row>
    <row r="17" spans="1:21" s="98" customFormat="1" ht="12.75">
      <c r="A17" s="62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60"/>
      <c r="M17" s="60"/>
      <c r="N17" s="60"/>
      <c r="O17" s="60"/>
      <c r="P17" s="60"/>
      <c r="Q17" s="60"/>
      <c r="R17" s="61"/>
    </row>
    <row r="18" spans="1:21" s="98" customFormat="1" ht="12.75">
      <c r="A18" s="62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60"/>
      <c r="N18" s="60"/>
      <c r="O18" s="60"/>
      <c r="P18" s="60"/>
      <c r="Q18" s="60"/>
      <c r="R18" s="61"/>
    </row>
    <row r="19" spans="1:21" s="98" customFormat="1" ht="12.75">
      <c r="A19" s="62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60"/>
      <c r="M19" s="60"/>
      <c r="N19" s="60"/>
      <c r="O19" s="60"/>
      <c r="P19" s="60"/>
      <c r="Q19" s="60"/>
      <c r="R19" s="61"/>
    </row>
    <row r="20" spans="1:21" s="98" customFormat="1" ht="12.75">
      <c r="A20" s="62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60"/>
      <c r="M20" s="60"/>
      <c r="N20" s="60"/>
      <c r="O20" s="60"/>
      <c r="P20" s="60"/>
      <c r="Q20" s="60"/>
      <c r="R20" s="61"/>
    </row>
    <row r="21" spans="1:21" s="98" customFormat="1" ht="12.75">
      <c r="A21" s="62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60"/>
      <c r="M21" s="60"/>
      <c r="N21" s="60"/>
      <c r="O21" s="60"/>
      <c r="P21" s="60"/>
      <c r="Q21" s="60"/>
      <c r="R21" s="61"/>
    </row>
    <row r="22" spans="1:21" s="98" customFormat="1" ht="12.75">
      <c r="A22" s="62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60"/>
      <c r="M22" s="60"/>
      <c r="N22" s="60"/>
      <c r="O22" s="60"/>
      <c r="P22" s="60"/>
      <c r="Q22" s="60"/>
      <c r="R22" s="61"/>
    </row>
    <row r="23" spans="1:21" s="98" customFormat="1" ht="12.75">
      <c r="A23" s="62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0"/>
      <c r="M23" s="60"/>
      <c r="N23" s="60"/>
      <c r="O23" s="60"/>
      <c r="P23" s="60"/>
      <c r="Q23" s="60"/>
      <c r="R23" s="61"/>
    </row>
    <row r="24" spans="1:21" s="98" customFormat="1" ht="12.75">
      <c r="A24" s="62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60"/>
      <c r="M24" s="60"/>
      <c r="N24" s="60"/>
      <c r="O24" s="60"/>
      <c r="P24" s="60"/>
      <c r="Q24" s="60"/>
      <c r="R24" s="61"/>
    </row>
    <row r="25" spans="1:21" s="98" customFormat="1" ht="12.75">
      <c r="A25" s="62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60"/>
      <c r="M25" s="60"/>
      <c r="N25" s="60"/>
      <c r="O25" s="60"/>
      <c r="P25" s="60"/>
      <c r="Q25" s="60"/>
      <c r="R25" s="61"/>
    </row>
    <row r="26" spans="1:21" s="98" customFormat="1" ht="12.75">
      <c r="A26" s="62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60"/>
      <c r="M26" s="60"/>
      <c r="N26" s="60"/>
      <c r="O26" s="60"/>
      <c r="P26" s="60"/>
      <c r="Q26" s="60"/>
      <c r="R26" s="61"/>
    </row>
    <row r="27" spans="1:21" ht="15.75">
      <c r="A27" s="14" t="s">
        <v>4</v>
      </c>
      <c r="B27" s="11"/>
      <c r="C27" s="11"/>
      <c r="D27" s="11"/>
      <c r="E27" s="19"/>
      <c r="F27" s="19"/>
      <c r="G27" s="12"/>
      <c r="H27" s="12"/>
      <c r="I27" s="12"/>
      <c r="J27" s="17"/>
      <c r="K27" s="17"/>
      <c r="L27" s="17"/>
      <c r="M27" s="17"/>
      <c r="N27" s="17"/>
      <c r="O27" s="17"/>
      <c r="P27" s="17"/>
      <c r="Q27" s="16"/>
      <c r="R27" s="15"/>
      <c r="S27" s="99"/>
      <c r="T27" s="99"/>
      <c r="U27" s="99"/>
    </row>
    <row r="28" spans="1:21" ht="19.5">
      <c r="A28" s="40" t="s">
        <v>17</v>
      </c>
      <c r="B28" s="11"/>
      <c r="C28" s="11"/>
      <c r="D28" s="11"/>
      <c r="E28" s="21"/>
      <c r="F28" s="48" t="s">
        <v>23</v>
      </c>
      <c r="G28" s="100">
        <v>38</v>
      </c>
      <c r="H28" s="67" t="s">
        <v>71</v>
      </c>
      <c r="I28" s="101"/>
      <c r="J28" s="56" t="s">
        <v>36</v>
      </c>
      <c r="K28" s="17"/>
      <c r="L28" s="17"/>
      <c r="M28" s="45" t="s">
        <v>72</v>
      </c>
      <c r="N28" s="17"/>
      <c r="O28" s="17"/>
      <c r="P28" s="17"/>
      <c r="Q28" s="16"/>
      <c r="R28" s="15"/>
      <c r="S28" s="99"/>
      <c r="T28" s="99"/>
      <c r="U28" s="99"/>
    </row>
    <row r="29" spans="1:21">
      <c r="A29" s="22" t="s">
        <v>3</v>
      </c>
      <c r="B29" s="11"/>
      <c r="C29" s="11"/>
      <c r="D29" s="11"/>
      <c r="E29" s="21"/>
      <c r="F29" s="48" t="s">
        <v>24</v>
      </c>
      <c r="G29" s="100">
        <v>30</v>
      </c>
      <c r="H29" s="18" t="s">
        <v>1</v>
      </c>
      <c r="I29" s="12"/>
      <c r="J29" s="17"/>
      <c r="K29" s="13"/>
      <c r="L29" s="17"/>
      <c r="M29" s="17"/>
      <c r="N29" s="17"/>
      <c r="O29" s="17"/>
      <c r="P29" s="17"/>
      <c r="Q29" s="16"/>
      <c r="R29" s="15"/>
      <c r="S29" s="99"/>
      <c r="T29" s="99"/>
      <c r="U29" s="99"/>
    </row>
    <row r="30" spans="1:21" ht="15.75">
      <c r="A30" s="40" t="s">
        <v>38</v>
      </c>
      <c r="B30" s="11"/>
      <c r="C30" s="11"/>
      <c r="D30" s="11"/>
      <c r="E30" s="41"/>
      <c r="F30" s="49" t="s">
        <v>37</v>
      </c>
      <c r="G30" s="100">
        <v>0.4</v>
      </c>
      <c r="H30" s="52" t="s">
        <v>73</v>
      </c>
      <c r="I30" s="12"/>
      <c r="J30" s="17"/>
      <c r="K30" s="13"/>
      <c r="L30" s="17"/>
      <c r="M30" s="17"/>
      <c r="N30" s="17"/>
      <c r="O30" s="47" t="s">
        <v>22</v>
      </c>
      <c r="P30" s="66">
        <v>1.5098394223783143</v>
      </c>
      <c r="Q30" s="102"/>
      <c r="R30" s="15"/>
      <c r="S30" s="99"/>
      <c r="T30" s="99"/>
      <c r="U30" s="99"/>
    </row>
    <row r="31" spans="1:21">
      <c r="A31" s="40" t="s">
        <v>18</v>
      </c>
      <c r="B31" s="11"/>
      <c r="C31" s="11"/>
      <c r="D31" s="11"/>
      <c r="E31" s="41"/>
      <c r="F31" s="49" t="s">
        <v>25</v>
      </c>
      <c r="G31" s="100">
        <v>4.2</v>
      </c>
      <c r="H31" s="52" t="s">
        <v>74</v>
      </c>
      <c r="I31" s="12"/>
      <c r="J31" s="17"/>
      <c r="K31" s="13"/>
      <c r="L31" s="17"/>
      <c r="M31" s="17"/>
      <c r="N31" s="17"/>
      <c r="O31" s="17"/>
      <c r="P31" s="17"/>
      <c r="Q31" s="16"/>
      <c r="R31" s="15"/>
      <c r="S31" s="99"/>
    </row>
    <row r="32" spans="1:21">
      <c r="A32" s="40" t="s">
        <v>20</v>
      </c>
      <c r="B32" s="11"/>
      <c r="C32" s="49" t="s">
        <v>26</v>
      </c>
      <c r="D32" s="100">
        <v>40</v>
      </c>
      <c r="E32" s="42" t="s">
        <v>75</v>
      </c>
      <c r="F32" s="41"/>
      <c r="G32" s="41"/>
      <c r="H32" s="49" t="s">
        <v>27</v>
      </c>
      <c r="I32" s="100">
        <v>10</v>
      </c>
      <c r="J32" s="42" t="s">
        <v>76</v>
      </c>
      <c r="K32" s="13"/>
      <c r="L32" s="17"/>
      <c r="M32" s="17"/>
      <c r="N32" s="17"/>
      <c r="O32" s="17"/>
      <c r="P32" s="17"/>
      <c r="Q32" s="16"/>
      <c r="R32" s="15"/>
      <c r="S32" s="99"/>
    </row>
    <row r="33" spans="1:22">
      <c r="A33" s="40"/>
      <c r="B33" s="11"/>
      <c r="C33" s="49" t="s">
        <v>28</v>
      </c>
      <c r="D33" s="100">
        <v>30</v>
      </c>
      <c r="E33" s="42" t="s">
        <v>77</v>
      </c>
      <c r="F33" s="41"/>
      <c r="G33" s="41"/>
      <c r="H33" s="49" t="s">
        <v>29</v>
      </c>
      <c r="I33" s="55">
        <v>81.499036132638253</v>
      </c>
      <c r="J33" s="42" t="s">
        <v>78</v>
      </c>
      <c r="K33" s="13"/>
      <c r="L33" s="17"/>
      <c r="M33" s="17"/>
      <c r="N33" s="17"/>
      <c r="O33" s="17"/>
      <c r="P33" s="17"/>
      <c r="Q33" s="16"/>
      <c r="R33" s="15"/>
      <c r="S33" s="99"/>
    </row>
    <row r="34" spans="1:22" ht="18">
      <c r="A34" s="40" t="s">
        <v>19</v>
      </c>
      <c r="B34" s="11"/>
      <c r="C34" s="11"/>
      <c r="D34" s="11"/>
      <c r="E34" s="19"/>
      <c r="F34" s="43"/>
      <c r="G34" s="100">
        <v>1.05</v>
      </c>
      <c r="H34" s="12"/>
      <c r="I34" s="50" t="s">
        <v>30</v>
      </c>
      <c r="J34" s="51">
        <v>46.397181027296376</v>
      </c>
      <c r="K34" s="57" t="s">
        <v>79</v>
      </c>
      <c r="L34" s="53" t="s">
        <v>31</v>
      </c>
      <c r="M34" s="103">
        <v>53</v>
      </c>
      <c r="N34" s="56" t="s">
        <v>80</v>
      </c>
      <c r="O34" s="17"/>
      <c r="P34" s="17"/>
      <c r="Q34" s="16"/>
      <c r="R34" s="15"/>
      <c r="S34" s="99"/>
    </row>
    <row r="35" spans="1:22">
      <c r="A35" s="40"/>
      <c r="B35" s="44"/>
      <c r="C35" s="11"/>
      <c r="D35" s="11"/>
      <c r="E35" s="19"/>
      <c r="F35" s="19"/>
      <c r="G35" s="12"/>
      <c r="H35" s="12"/>
      <c r="I35" s="12"/>
      <c r="J35" s="17"/>
      <c r="K35" s="17"/>
      <c r="L35" s="17"/>
      <c r="M35" s="17"/>
      <c r="N35" s="17"/>
      <c r="O35" s="17"/>
      <c r="P35" s="17"/>
      <c r="Q35" s="16"/>
      <c r="R35" s="15"/>
      <c r="S35" s="99"/>
      <c r="T35" s="104"/>
      <c r="U35" s="104"/>
      <c r="V35" s="105"/>
    </row>
    <row r="36" spans="1:22" ht="15.75">
      <c r="A36" s="20" t="s">
        <v>2</v>
      </c>
      <c r="B36" s="11"/>
      <c r="C36" s="11"/>
      <c r="D36" s="11"/>
      <c r="E36" s="19"/>
      <c r="F36" s="19"/>
      <c r="G36" s="12"/>
      <c r="H36" s="12"/>
      <c r="I36" s="12"/>
      <c r="J36" s="17"/>
      <c r="K36" s="17"/>
      <c r="L36" s="17"/>
      <c r="M36" s="17"/>
      <c r="N36" s="17"/>
      <c r="O36" s="17"/>
      <c r="P36" s="17"/>
      <c r="Q36" s="16"/>
      <c r="R36" s="15"/>
      <c r="S36" s="99"/>
      <c r="T36" s="99"/>
      <c r="U36" s="99"/>
    </row>
    <row r="37" spans="1:22">
      <c r="A37" s="106" t="s">
        <v>39</v>
      </c>
      <c r="B37" s="11"/>
      <c r="C37" s="11"/>
      <c r="D37" s="11"/>
      <c r="E37" s="19"/>
      <c r="F37" s="19"/>
      <c r="G37" s="12"/>
      <c r="H37" s="12"/>
      <c r="I37" s="12"/>
      <c r="J37" s="17"/>
      <c r="K37" s="17"/>
      <c r="L37" s="17"/>
      <c r="M37" s="17"/>
      <c r="N37" s="17"/>
      <c r="O37" s="17"/>
      <c r="P37" s="17"/>
      <c r="Q37" s="16"/>
      <c r="R37" s="15"/>
      <c r="S37" s="99"/>
      <c r="T37" s="99"/>
      <c r="U37" s="99"/>
    </row>
    <row r="38" spans="1:22">
      <c r="A38" s="40"/>
      <c r="B38" s="11"/>
      <c r="C38" s="11"/>
      <c r="D38" s="11"/>
      <c r="E38" s="19"/>
      <c r="F38" s="19"/>
      <c r="G38" s="12"/>
      <c r="H38" s="12"/>
      <c r="I38" s="12"/>
      <c r="J38" s="17"/>
      <c r="K38" s="17"/>
      <c r="L38" s="17"/>
      <c r="M38" s="17"/>
      <c r="N38" s="17"/>
      <c r="O38" s="17"/>
      <c r="P38" s="17"/>
      <c r="Q38" s="16"/>
      <c r="R38" s="15"/>
      <c r="S38" s="99"/>
      <c r="T38" s="99"/>
      <c r="U38" s="99"/>
    </row>
    <row r="39" spans="1:22">
      <c r="A39" s="40"/>
      <c r="B39" s="11"/>
      <c r="C39" s="11"/>
      <c r="D39" s="11"/>
      <c r="E39" s="19"/>
      <c r="F39" s="19"/>
      <c r="G39" s="12"/>
      <c r="H39" s="12"/>
      <c r="I39" s="12"/>
      <c r="J39" s="17"/>
      <c r="K39" s="17"/>
      <c r="L39" s="17"/>
      <c r="M39" s="17"/>
      <c r="N39" s="17"/>
      <c r="O39" s="17"/>
      <c r="P39" s="17"/>
      <c r="Q39" s="16"/>
      <c r="R39" s="15"/>
      <c r="S39" s="99"/>
      <c r="T39" s="99"/>
      <c r="U39" s="99"/>
    </row>
    <row r="40" spans="1:22">
      <c r="A40" s="40"/>
      <c r="B40" s="11"/>
      <c r="C40" s="11"/>
      <c r="D40" s="11"/>
      <c r="E40" s="19"/>
      <c r="F40" s="19"/>
      <c r="G40" s="12"/>
      <c r="H40" s="12"/>
      <c r="I40" s="12"/>
      <c r="J40" s="17"/>
      <c r="K40" s="17"/>
      <c r="L40" s="17"/>
      <c r="M40" s="17"/>
      <c r="N40" s="17"/>
      <c r="O40" s="17"/>
      <c r="P40" s="17"/>
      <c r="Q40" s="16"/>
      <c r="R40" s="15"/>
      <c r="S40" s="99"/>
      <c r="T40" s="99"/>
      <c r="U40" s="99"/>
    </row>
    <row r="41" spans="1:22">
      <c r="A41" s="40"/>
      <c r="B41" s="11"/>
      <c r="C41" s="11"/>
      <c r="D41" s="11"/>
      <c r="E41" s="19"/>
      <c r="F41" s="19"/>
      <c r="G41" s="12"/>
      <c r="H41" s="12"/>
      <c r="I41" s="12"/>
      <c r="J41" s="17"/>
      <c r="K41" s="17"/>
      <c r="L41" s="17"/>
      <c r="M41" s="17"/>
      <c r="N41" s="17"/>
      <c r="O41" s="17"/>
      <c r="P41" s="17"/>
      <c r="Q41" s="16"/>
      <c r="R41" s="15"/>
      <c r="S41" s="99"/>
      <c r="T41" s="99"/>
      <c r="U41" s="99"/>
    </row>
    <row r="42" spans="1:22">
      <c r="A42" s="40"/>
      <c r="B42" s="11"/>
      <c r="C42" s="11"/>
      <c r="D42" s="11"/>
      <c r="E42" s="19"/>
      <c r="F42" s="19"/>
      <c r="G42" s="12"/>
      <c r="H42" s="12"/>
      <c r="I42" s="12"/>
      <c r="J42" s="17"/>
      <c r="K42" s="17"/>
      <c r="L42" s="17"/>
      <c r="M42" s="17"/>
      <c r="N42" s="17"/>
      <c r="O42" s="17"/>
      <c r="P42" s="63">
        <v>1.5098394223783143</v>
      </c>
      <c r="Q42" s="16"/>
      <c r="R42" s="15"/>
      <c r="S42" s="99"/>
      <c r="T42" s="99"/>
      <c r="U42" s="99"/>
    </row>
    <row r="43" spans="1:22">
      <c r="A43" s="40"/>
      <c r="B43" s="11"/>
      <c r="C43" s="11"/>
      <c r="D43" s="11"/>
      <c r="E43" s="19"/>
      <c r="F43" s="19"/>
      <c r="G43" s="12"/>
      <c r="H43" s="12"/>
      <c r="I43" s="12"/>
      <c r="J43" s="17"/>
      <c r="K43" s="17"/>
      <c r="L43" s="17"/>
      <c r="M43" s="17"/>
      <c r="N43" s="17"/>
      <c r="O43" s="17"/>
      <c r="P43" s="17"/>
      <c r="Q43" s="16"/>
      <c r="R43" s="15"/>
      <c r="S43" s="99"/>
      <c r="T43" s="99"/>
      <c r="U43" s="99"/>
    </row>
    <row r="44" spans="1:22" ht="15.75">
      <c r="A44" s="40"/>
      <c r="B44" s="11"/>
      <c r="C44" s="11"/>
      <c r="D44" s="11"/>
      <c r="E44" s="19"/>
      <c r="F44" s="19"/>
      <c r="G44" s="12"/>
      <c r="H44" s="12"/>
      <c r="I44" s="12"/>
      <c r="J44" s="17"/>
      <c r="K44" s="17"/>
      <c r="L44" s="17"/>
      <c r="M44" s="17"/>
      <c r="N44" s="17"/>
      <c r="O44" s="58" t="s">
        <v>81</v>
      </c>
      <c r="P44" s="103">
        <v>1.5</v>
      </c>
      <c r="Q44" s="16"/>
      <c r="R44" s="15"/>
      <c r="S44" s="99"/>
      <c r="T44" s="99"/>
      <c r="U44" s="99"/>
    </row>
    <row r="45" spans="1:22">
      <c r="A45" s="40"/>
      <c r="B45" s="11"/>
      <c r="C45" s="11"/>
      <c r="D45" s="11"/>
      <c r="E45" s="19"/>
      <c r="F45" s="19"/>
      <c r="G45" s="12"/>
      <c r="H45" s="12"/>
      <c r="I45" s="12"/>
      <c r="J45" s="17"/>
      <c r="K45" s="17"/>
      <c r="L45" s="46" t="s">
        <v>82</v>
      </c>
      <c r="M45" s="17"/>
      <c r="N45" s="17"/>
      <c r="O45" s="17"/>
      <c r="P45" s="12"/>
      <c r="Q45" s="64"/>
      <c r="R45" s="65" t="s">
        <v>69</v>
      </c>
      <c r="S45" s="99"/>
      <c r="T45" s="99"/>
      <c r="U45" s="99"/>
    </row>
    <row r="46" spans="1:22">
      <c r="A46" s="40"/>
      <c r="B46" s="11"/>
      <c r="C46" s="11"/>
      <c r="D46" s="11"/>
      <c r="E46" s="19"/>
      <c r="F46" s="19"/>
      <c r="G46" s="12"/>
      <c r="H46" s="12"/>
      <c r="I46" s="12"/>
      <c r="J46" s="17"/>
      <c r="K46" s="17"/>
      <c r="L46" s="17"/>
      <c r="M46" s="17"/>
      <c r="N46" s="17"/>
      <c r="O46" s="17"/>
      <c r="P46" s="17"/>
      <c r="Q46" s="16"/>
      <c r="R46" s="15"/>
      <c r="S46" s="99"/>
      <c r="T46" s="99"/>
      <c r="U46" s="99"/>
    </row>
    <row r="47" spans="1:22">
      <c r="A47" s="40"/>
      <c r="B47" s="11"/>
      <c r="C47" s="11"/>
      <c r="D47" s="11"/>
      <c r="E47" s="19"/>
      <c r="F47" s="19"/>
      <c r="G47" s="12"/>
      <c r="H47" s="12"/>
      <c r="I47" s="12"/>
      <c r="J47" s="17"/>
      <c r="K47" s="17"/>
      <c r="L47" s="17"/>
      <c r="M47" s="17"/>
      <c r="N47" s="17"/>
      <c r="O47" s="17"/>
      <c r="P47" s="17"/>
      <c r="Q47" s="16"/>
      <c r="R47" s="15"/>
      <c r="S47" s="99"/>
      <c r="T47" s="99"/>
      <c r="U47" s="99"/>
    </row>
    <row r="48" spans="1:22">
      <c r="A48" s="40"/>
      <c r="B48" s="11"/>
      <c r="C48" s="11"/>
      <c r="D48" s="11"/>
      <c r="E48" s="19"/>
      <c r="F48" s="19"/>
      <c r="G48" s="12"/>
      <c r="H48" s="12"/>
      <c r="I48" s="12"/>
      <c r="J48" s="17"/>
      <c r="K48" s="17"/>
      <c r="L48" s="17"/>
      <c r="M48" s="17"/>
      <c r="N48" s="17"/>
      <c r="O48" s="17"/>
      <c r="P48" s="17"/>
      <c r="Q48" s="16"/>
      <c r="R48" s="15"/>
      <c r="S48" s="99"/>
      <c r="T48" s="99"/>
      <c r="U48" s="99"/>
    </row>
    <row r="49" spans="1:31">
      <c r="A49" s="40"/>
      <c r="B49" s="11"/>
      <c r="C49" s="11"/>
      <c r="D49" s="11"/>
      <c r="E49" s="19"/>
      <c r="F49" s="19"/>
      <c r="G49" s="12"/>
      <c r="H49" s="12"/>
      <c r="I49" s="12"/>
      <c r="J49" s="17"/>
      <c r="K49" s="17"/>
      <c r="L49" s="17"/>
      <c r="M49" s="17"/>
      <c r="N49" s="17"/>
      <c r="O49" s="17"/>
      <c r="P49" s="17"/>
      <c r="Q49" s="16"/>
      <c r="R49" s="15"/>
      <c r="S49" s="99"/>
      <c r="T49" s="99"/>
      <c r="U49" s="99"/>
    </row>
    <row r="50" spans="1:31">
      <c r="A50" s="40"/>
      <c r="B50" s="11"/>
      <c r="C50" s="11"/>
      <c r="D50" s="11"/>
      <c r="E50" s="19"/>
      <c r="F50" s="19"/>
      <c r="G50" s="12"/>
      <c r="H50" s="12"/>
      <c r="I50" s="12"/>
      <c r="J50" s="17"/>
      <c r="K50" s="17"/>
      <c r="L50" s="17"/>
      <c r="M50" s="17"/>
      <c r="N50" s="17"/>
      <c r="O50" s="17"/>
      <c r="P50" s="17"/>
      <c r="Q50" s="16"/>
      <c r="R50" s="15"/>
      <c r="S50" s="99"/>
      <c r="T50" s="99"/>
      <c r="U50" s="99"/>
    </row>
    <row r="51" spans="1:31">
      <c r="A51" s="40"/>
      <c r="B51" s="11"/>
      <c r="C51" s="11"/>
      <c r="D51" s="11"/>
      <c r="E51" s="19"/>
      <c r="F51" s="19"/>
      <c r="G51" s="12"/>
      <c r="H51" s="12"/>
      <c r="I51" s="12"/>
      <c r="J51" s="17"/>
      <c r="K51" s="17"/>
      <c r="L51" s="17"/>
      <c r="M51" s="17"/>
      <c r="N51" s="17"/>
      <c r="O51" s="17"/>
      <c r="P51" s="17"/>
      <c r="Q51" s="16"/>
      <c r="R51" s="15"/>
      <c r="S51" s="99"/>
      <c r="T51" s="99"/>
      <c r="U51" s="99"/>
    </row>
    <row r="52" spans="1:31">
      <c r="A52" s="40"/>
      <c r="B52" s="11"/>
      <c r="C52" s="11"/>
      <c r="D52" s="11"/>
      <c r="E52" s="19"/>
      <c r="F52" s="19"/>
      <c r="G52" s="12"/>
      <c r="H52" s="12"/>
      <c r="I52" s="12"/>
      <c r="J52" s="17"/>
      <c r="K52" s="17"/>
      <c r="L52" s="17"/>
      <c r="M52" s="17"/>
      <c r="N52" s="17"/>
      <c r="O52" s="17"/>
      <c r="P52" s="17"/>
      <c r="Q52" s="16"/>
      <c r="R52" s="15"/>
      <c r="S52" s="99"/>
      <c r="T52" s="99"/>
      <c r="U52" s="99"/>
    </row>
    <row r="53" spans="1:31">
      <c r="A53" s="40"/>
      <c r="B53" s="11"/>
      <c r="C53" s="11"/>
      <c r="D53" s="11"/>
      <c r="E53" s="19"/>
      <c r="F53" s="19"/>
      <c r="G53" s="12"/>
      <c r="H53" s="12"/>
      <c r="I53" s="12"/>
      <c r="J53" s="17"/>
      <c r="K53" s="17"/>
      <c r="L53" s="17"/>
      <c r="M53" s="17"/>
      <c r="N53" s="17"/>
      <c r="O53" s="17"/>
      <c r="P53" s="17"/>
      <c r="Q53" s="16"/>
      <c r="R53" s="15"/>
      <c r="S53" s="99"/>
      <c r="T53" s="99"/>
      <c r="U53" s="99"/>
    </row>
    <row r="54" spans="1:31" ht="15.75" thickBot="1">
      <c r="A54" s="10"/>
      <c r="B54" s="9"/>
      <c r="C54" s="5"/>
      <c r="D54" s="5"/>
      <c r="E54" s="8"/>
      <c r="F54" s="5"/>
      <c r="G54" s="4"/>
      <c r="H54" s="5"/>
      <c r="I54" s="5"/>
      <c r="J54" s="5"/>
      <c r="K54" s="7"/>
      <c r="L54" s="6"/>
      <c r="M54" s="5"/>
      <c r="N54" s="5"/>
      <c r="O54" s="5"/>
      <c r="P54" s="5"/>
      <c r="Q54" s="4"/>
      <c r="R54" s="3"/>
      <c r="S54" s="99"/>
      <c r="T54" s="99"/>
      <c r="U54" s="99"/>
      <c r="V54" s="99"/>
      <c r="W54" s="99"/>
      <c r="X54" s="99"/>
      <c r="Y54" s="99"/>
      <c r="Z54" s="99"/>
      <c r="AC54" s="99"/>
    </row>
    <row r="55" spans="1:3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</row>
    <row r="56" spans="1:3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</row>
    <row r="57" spans="1:31">
      <c r="Q57" s="107"/>
      <c r="R57" s="107"/>
      <c r="S57" s="99"/>
      <c r="AA57" s="99"/>
      <c r="AB57" s="99"/>
      <c r="AC57" s="99"/>
      <c r="AD57" s="99"/>
      <c r="AE57" s="99"/>
    </row>
    <row r="58" spans="1:31" ht="15.75">
      <c r="J58" s="108"/>
      <c r="Q58" s="107"/>
      <c r="R58" s="107"/>
    </row>
    <row r="59" spans="1:31" ht="15.75">
      <c r="J59" s="109" t="s">
        <v>70</v>
      </c>
      <c r="Q59" s="107"/>
      <c r="R59" s="107"/>
    </row>
    <row r="60" spans="1:31" ht="15.75">
      <c r="J60" s="108"/>
      <c r="Q60" s="107"/>
      <c r="R60" s="107"/>
    </row>
    <row r="61" spans="1:31" ht="15.75">
      <c r="J61" s="108" t="s">
        <v>0</v>
      </c>
      <c r="Q61" s="107"/>
      <c r="R61" s="107"/>
    </row>
    <row r="62" spans="1:31" ht="15.75">
      <c r="J62" s="108"/>
      <c r="Q62" s="107"/>
      <c r="R62" s="107"/>
    </row>
    <row r="63" spans="1:31" ht="15.75">
      <c r="J63" s="108"/>
      <c r="Q63" s="107"/>
      <c r="R63" s="107"/>
    </row>
    <row r="64" spans="1:31" ht="15.75">
      <c r="J64" s="108"/>
      <c r="Q64" s="107"/>
      <c r="R64" s="107"/>
    </row>
    <row r="65" spans="10:18" ht="15.75">
      <c r="J65" s="108"/>
      <c r="Q65" s="107"/>
      <c r="R65" s="107"/>
    </row>
    <row r="66" spans="10:18" ht="15.75">
      <c r="J66" s="108"/>
      <c r="Q66" s="107"/>
      <c r="R66" s="107"/>
    </row>
    <row r="67" spans="10:18" ht="15.75">
      <c r="J67" s="108"/>
      <c r="Q67" s="107"/>
      <c r="R67" s="107"/>
    </row>
    <row r="68" spans="10:18" ht="15.75">
      <c r="J68" s="108"/>
      <c r="Q68" s="107"/>
      <c r="R68" s="107"/>
    </row>
    <row r="69" spans="10:18" ht="15.75">
      <c r="J69" s="108"/>
      <c r="Q69" s="107"/>
      <c r="R69" s="107"/>
    </row>
    <row r="70" spans="10:18" ht="15.75">
      <c r="J70" s="108"/>
      <c r="Q70" s="107"/>
      <c r="R70" s="107"/>
    </row>
    <row r="71" spans="10:18" ht="15.75">
      <c r="J71" s="108"/>
      <c r="Q71" s="107"/>
      <c r="R71" s="107"/>
    </row>
    <row r="72" spans="10:18" ht="15.75">
      <c r="J72" s="108"/>
      <c r="Q72" s="107"/>
      <c r="R72" s="107"/>
    </row>
    <row r="73" spans="10:18" ht="15.75">
      <c r="J73" s="108"/>
      <c r="Q73" s="107"/>
      <c r="R73" s="107"/>
    </row>
    <row r="74" spans="10:18" ht="15.75">
      <c r="J74" s="108"/>
      <c r="Q74" s="107"/>
      <c r="R74" s="107"/>
    </row>
    <row r="75" spans="10:18" ht="15.75">
      <c r="J75" s="108"/>
      <c r="Q75" s="107"/>
      <c r="R75" s="107"/>
    </row>
    <row r="76" spans="10:18" ht="15.75">
      <c r="J76" s="108"/>
      <c r="Q76" s="107"/>
      <c r="R76" s="107"/>
    </row>
    <row r="77" spans="10:18" ht="15.75">
      <c r="J77" s="108"/>
      <c r="Q77" s="107"/>
      <c r="R77" s="107"/>
    </row>
    <row r="78" spans="10:18" ht="15.75">
      <c r="J78" s="108"/>
      <c r="Q78" s="107"/>
      <c r="R78" s="107"/>
    </row>
    <row r="79" spans="10:18" ht="15.75">
      <c r="J79" s="108"/>
      <c r="Q79" s="107"/>
      <c r="R79" s="107"/>
    </row>
    <row r="80" spans="10:18" ht="15.75">
      <c r="J80" s="108"/>
      <c r="Q80" s="107"/>
      <c r="R80" s="107"/>
    </row>
    <row r="81" spans="10:18" ht="15.75">
      <c r="J81" s="108"/>
      <c r="Q81" s="107"/>
      <c r="R81" s="107"/>
    </row>
    <row r="82" spans="10:18" ht="15.75">
      <c r="J82" s="108"/>
      <c r="Q82" s="107"/>
      <c r="R82" s="107"/>
    </row>
    <row r="83" spans="10:18" ht="15.75">
      <c r="J83" s="108"/>
      <c r="Q83" s="107"/>
      <c r="R83" s="107"/>
    </row>
    <row r="84" spans="10:18" ht="15.75">
      <c r="J84" s="108"/>
      <c r="Q84" s="107"/>
      <c r="R84" s="107"/>
    </row>
    <row r="85" spans="10:18" ht="15.75">
      <c r="J85" s="108"/>
      <c r="Q85" s="107"/>
      <c r="R85" s="107"/>
    </row>
    <row r="86" spans="10:18" ht="15.75">
      <c r="J86" s="108"/>
      <c r="Q86" s="107"/>
      <c r="R86" s="107"/>
    </row>
    <row r="87" spans="10:18" ht="15.75">
      <c r="J87" s="108"/>
      <c r="Q87" s="107"/>
      <c r="R87" s="107"/>
    </row>
    <row r="88" spans="10:18" ht="15.75">
      <c r="J88" s="108"/>
      <c r="Q88" s="107"/>
      <c r="R88" s="107"/>
    </row>
    <row r="89" spans="10:18" ht="15.75">
      <c r="J89" s="108"/>
      <c r="Q89" s="107"/>
      <c r="R89" s="107"/>
    </row>
    <row r="90" spans="10:18" ht="15.75">
      <c r="J90" s="108"/>
      <c r="Q90" s="107"/>
      <c r="R90" s="107"/>
    </row>
    <row r="91" spans="10:18" ht="15.75">
      <c r="J91" s="108"/>
      <c r="Q91" s="107"/>
      <c r="R91" s="107"/>
    </row>
    <row r="92" spans="10:18" ht="15.75">
      <c r="J92" s="108"/>
      <c r="Q92" s="107"/>
      <c r="R92" s="107"/>
    </row>
    <row r="93" spans="10:18" ht="15.75">
      <c r="J93" s="108"/>
      <c r="Q93" s="107"/>
      <c r="R93" s="107"/>
    </row>
    <row r="94" spans="10:18" ht="15.75">
      <c r="J94" s="108"/>
      <c r="Q94" s="107"/>
      <c r="R94" s="107"/>
    </row>
    <row r="95" spans="10:18" ht="15.75">
      <c r="J95" s="108"/>
      <c r="Q95" s="107"/>
      <c r="R95" s="107"/>
    </row>
    <row r="96" spans="10:18" ht="15.75">
      <c r="J96" s="108"/>
      <c r="Q96" s="107"/>
      <c r="R96" s="107"/>
    </row>
    <row r="97" spans="10:18" ht="15.75">
      <c r="J97" s="108"/>
      <c r="Q97" s="107"/>
      <c r="R97" s="107"/>
    </row>
    <row r="98" spans="10:18" ht="15.75">
      <c r="J98" s="108"/>
      <c r="Q98" s="107"/>
      <c r="R98" s="107"/>
    </row>
    <row r="99" spans="10:18" ht="15.75">
      <c r="J99" s="108"/>
      <c r="Q99" s="107"/>
      <c r="R99" s="107"/>
    </row>
    <row r="100" spans="10:18" ht="15.75">
      <c r="J100" s="108"/>
      <c r="Q100" s="107"/>
      <c r="R100" s="107"/>
    </row>
    <row r="101" spans="10:18" ht="15.75">
      <c r="J101" s="108"/>
      <c r="Q101" s="107"/>
      <c r="R101" s="107"/>
    </row>
    <row r="102" spans="10:18" ht="15.75">
      <c r="J102" s="108"/>
      <c r="Q102" s="107"/>
      <c r="R102" s="107"/>
    </row>
    <row r="103" spans="10:18" ht="15.75">
      <c r="J103" s="108"/>
      <c r="Q103" s="107"/>
      <c r="R103" s="107"/>
    </row>
    <row r="104" spans="10:18" ht="15.75">
      <c r="J104" s="108"/>
      <c r="Q104" s="107"/>
      <c r="R104" s="107"/>
    </row>
    <row r="105" spans="10:18" ht="15.75">
      <c r="J105" s="108"/>
      <c r="Q105" s="107"/>
      <c r="R105" s="107"/>
    </row>
    <row r="106" spans="10:18" ht="15.75">
      <c r="J106" s="108"/>
      <c r="Q106" s="107"/>
      <c r="R106" s="107"/>
    </row>
    <row r="107" spans="10:18" ht="15.75">
      <c r="J107" s="108"/>
      <c r="Q107" s="107"/>
      <c r="R107" s="107"/>
    </row>
    <row r="108" spans="10:18" ht="15.75">
      <c r="J108" s="108"/>
      <c r="Q108" s="107"/>
      <c r="R108" s="107"/>
    </row>
    <row r="109" spans="10:18" ht="15.75">
      <c r="J109" s="108"/>
      <c r="Q109" s="107"/>
      <c r="R109" s="107"/>
    </row>
    <row r="110" spans="10:18" ht="15.75">
      <c r="J110" s="108"/>
      <c r="Q110" s="107"/>
      <c r="R110" s="107"/>
    </row>
    <row r="111" spans="10:18" ht="15.75">
      <c r="J111" s="108"/>
      <c r="Q111" s="107"/>
      <c r="R111" s="107"/>
    </row>
    <row r="112" spans="10:18" ht="15.75">
      <c r="J112" s="108"/>
      <c r="Q112" s="107"/>
      <c r="R112" s="107"/>
    </row>
    <row r="113" spans="10:18" ht="15.75">
      <c r="J113" s="108"/>
      <c r="Q113" s="107"/>
      <c r="R113" s="107"/>
    </row>
    <row r="114" spans="10:18" ht="15.75">
      <c r="J114" s="108"/>
      <c r="Q114" s="107"/>
      <c r="R114" s="107"/>
    </row>
    <row r="115" spans="10:18" ht="15.75">
      <c r="J115" s="108"/>
      <c r="Q115" s="107"/>
      <c r="R115" s="107"/>
    </row>
    <row r="116" spans="10:18" ht="15.75">
      <c r="J116" s="108"/>
      <c r="Q116" s="107"/>
      <c r="R116" s="107"/>
    </row>
    <row r="117" spans="10:18" ht="15.75">
      <c r="J117" s="108"/>
      <c r="Q117" s="107"/>
      <c r="R117" s="107"/>
    </row>
    <row r="118" spans="10:18" ht="15.75">
      <c r="J118" s="108"/>
      <c r="Q118" s="107"/>
      <c r="R118" s="107"/>
    </row>
    <row r="119" spans="10:18" ht="15.75">
      <c r="J119" s="108"/>
      <c r="Q119" s="107"/>
      <c r="R119" s="107"/>
    </row>
    <row r="120" spans="10:18" ht="15.75">
      <c r="J120" s="108"/>
      <c r="Q120" s="107"/>
      <c r="R120" s="107"/>
    </row>
    <row r="121" spans="10:18" ht="15.75">
      <c r="J121" s="108"/>
      <c r="Q121" s="107"/>
      <c r="R121" s="107"/>
    </row>
    <row r="122" spans="10:18" ht="15.75">
      <c r="J122" s="108"/>
      <c r="Q122" s="107"/>
      <c r="R122" s="107"/>
    </row>
    <row r="123" spans="10:18" ht="15.75">
      <c r="J123" s="108"/>
      <c r="Q123" s="107"/>
      <c r="R123" s="107"/>
    </row>
    <row r="124" spans="10:18" ht="15.75">
      <c r="J124" s="108"/>
      <c r="Q124" s="107"/>
      <c r="R124" s="107"/>
    </row>
    <row r="125" spans="10:18" ht="15.75">
      <c r="J125" s="108"/>
      <c r="Q125" s="107"/>
      <c r="R125" s="107"/>
    </row>
    <row r="126" spans="10:18" ht="15.75">
      <c r="J126" s="108"/>
      <c r="Q126" s="107"/>
      <c r="R126" s="107"/>
    </row>
    <row r="127" spans="10:18" ht="15.75">
      <c r="J127" s="108"/>
      <c r="Q127" s="107"/>
      <c r="R127" s="107"/>
    </row>
    <row r="128" spans="10:18" ht="15.75">
      <c r="J128" s="108"/>
      <c r="Q128" s="107"/>
      <c r="R128" s="107"/>
    </row>
    <row r="129" spans="1:18" ht="15.75">
      <c r="J129" s="108"/>
      <c r="Q129" s="107"/>
      <c r="R129" s="107"/>
    </row>
    <row r="130" spans="1:18" ht="15.75">
      <c r="J130" s="108"/>
      <c r="Q130" s="107"/>
      <c r="R130" s="107"/>
    </row>
    <row r="131" spans="1:18" ht="15.75">
      <c r="J131" s="108"/>
      <c r="Q131" s="107"/>
      <c r="R131" s="107"/>
    </row>
    <row r="132" spans="1:18" ht="15.75">
      <c r="J132" s="108"/>
      <c r="Q132" s="107"/>
      <c r="R132" s="107"/>
    </row>
    <row r="133" spans="1:18" ht="15.75">
      <c r="J133" s="108"/>
      <c r="Q133" s="107"/>
      <c r="R133" s="107"/>
    </row>
    <row r="134" spans="1:18" ht="15.75">
      <c r="J134" s="108"/>
      <c r="Q134" s="107"/>
      <c r="R134" s="107"/>
    </row>
    <row r="135" spans="1:18" ht="15.75">
      <c r="J135" s="108"/>
      <c r="Q135" s="107"/>
      <c r="R135" s="107"/>
    </row>
    <row r="136" spans="1:18" ht="15.75">
      <c r="J136" s="108"/>
      <c r="Q136" s="107"/>
      <c r="R136" s="107"/>
    </row>
    <row r="137" spans="1:18" ht="15.75">
      <c r="J137" s="108"/>
      <c r="Q137" s="107"/>
      <c r="R137" s="107"/>
    </row>
    <row r="138" spans="1:18" ht="15.75">
      <c r="J138" s="108"/>
      <c r="Q138" s="107"/>
      <c r="R138" s="107"/>
    </row>
    <row r="139" spans="1:18" ht="15.75">
      <c r="J139" s="108"/>
      <c r="Q139" s="107"/>
      <c r="R139" s="107"/>
    </row>
    <row r="140" spans="1:18" ht="15.75">
      <c r="J140" s="108"/>
      <c r="Q140" s="107"/>
      <c r="R140" s="107"/>
    </row>
    <row r="141" spans="1:18" ht="15.75">
      <c r="J141" s="108"/>
      <c r="Q141" s="107"/>
      <c r="R141" s="107"/>
    </row>
    <row r="142" spans="1:18">
      <c r="Q142" s="107"/>
      <c r="R142" s="107"/>
    </row>
    <row r="143" spans="1:18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Q143" s="107"/>
      <c r="R143" s="107"/>
    </row>
    <row r="144" spans="1:1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1"/>
      <c r="Q144" s="107"/>
      <c r="R144" s="107"/>
    </row>
    <row r="145" spans="17:18">
      <c r="Q145" s="107"/>
      <c r="R145" s="107"/>
    </row>
    <row r="146" spans="17:18">
      <c r="Q146" s="107"/>
      <c r="R146" s="107"/>
    </row>
    <row r="147" spans="17:18">
      <c r="Q147" s="107"/>
      <c r="R147" s="107"/>
    </row>
    <row r="148" spans="17:18">
      <c r="Q148" s="107"/>
      <c r="R148" s="107"/>
    </row>
    <row r="149" spans="17:18">
      <c r="Q149" s="107"/>
      <c r="R149" s="107"/>
    </row>
    <row r="150" spans="17:18">
      <c r="Q150" s="107"/>
      <c r="R150" s="107"/>
    </row>
    <row r="151" spans="17:18">
      <c r="Q151" s="107"/>
      <c r="R151" s="107"/>
    </row>
    <row r="152" spans="17:18">
      <c r="Q152" s="107"/>
      <c r="R152" s="107"/>
    </row>
    <row r="153" spans="17:18">
      <c r="Q153" s="107"/>
      <c r="R153" s="107"/>
    </row>
    <row r="154" spans="17:18">
      <c r="Q154" s="107"/>
      <c r="R154" s="107"/>
    </row>
    <row r="155" spans="17:18">
      <c r="Q155" s="107"/>
      <c r="R155" s="107"/>
    </row>
    <row r="156" spans="17:18">
      <c r="Q156" s="107"/>
      <c r="R156" s="107"/>
    </row>
    <row r="157" spans="17:18">
      <c r="Q157" s="107"/>
      <c r="R157" s="107"/>
    </row>
    <row r="158" spans="17:18">
      <c r="Q158" s="107"/>
      <c r="R158" s="107"/>
    </row>
    <row r="159" spans="17:18">
      <c r="Q159" s="107"/>
      <c r="R159" s="107"/>
    </row>
    <row r="160" spans="17:18">
      <c r="Q160" s="107"/>
      <c r="R160" s="107"/>
    </row>
    <row r="161" spans="17:18">
      <c r="Q161" s="107"/>
      <c r="R161" s="107"/>
    </row>
    <row r="162" spans="17:18">
      <c r="Q162" s="107"/>
      <c r="R162" s="107"/>
    </row>
    <row r="163" spans="17:18">
      <c r="Q163" s="107"/>
      <c r="R163" s="107"/>
    </row>
    <row r="164" spans="17:18">
      <c r="Q164" s="107"/>
      <c r="R164" s="107"/>
    </row>
    <row r="165" spans="17:18">
      <c r="Q165" s="107"/>
      <c r="R165" s="107"/>
    </row>
    <row r="166" spans="17:18">
      <c r="Q166" s="107"/>
      <c r="R166" s="107"/>
    </row>
    <row r="167" spans="17:18">
      <c r="Q167" s="107"/>
      <c r="R167" s="107"/>
    </row>
    <row r="168" spans="17:18">
      <c r="Q168" s="107"/>
      <c r="R168" s="107"/>
    </row>
    <row r="169" spans="17:18">
      <c r="Q169" s="107"/>
      <c r="R169" s="107"/>
    </row>
    <row r="170" spans="17:18">
      <c r="Q170" s="107"/>
      <c r="R170" s="107"/>
    </row>
    <row r="171" spans="17:18">
      <c r="Q171" s="107"/>
      <c r="R171" s="107"/>
    </row>
    <row r="172" spans="17:18">
      <c r="Q172" s="107"/>
      <c r="R172" s="107"/>
    </row>
    <row r="173" spans="17:18">
      <c r="Q173" s="107"/>
      <c r="R173" s="107"/>
    </row>
    <row r="174" spans="17:18">
      <c r="Q174" s="107"/>
      <c r="R174" s="107"/>
    </row>
    <row r="175" spans="17:18">
      <c r="Q175" s="107"/>
      <c r="R175" s="107"/>
    </row>
    <row r="176" spans="17:18">
      <c r="Q176" s="107"/>
      <c r="R176" s="107"/>
    </row>
    <row r="177" spans="17:18">
      <c r="Q177" s="107"/>
      <c r="R177" s="107"/>
    </row>
    <row r="178" spans="17:18">
      <c r="Q178" s="107"/>
      <c r="R178" s="107"/>
    </row>
    <row r="179" spans="17:18">
      <c r="Q179" s="107"/>
      <c r="R179" s="107"/>
    </row>
    <row r="180" spans="17:18">
      <c r="Q180" s="107"/>
      <c r="R180" s="107"/>
    </row>
    <row r="181" spans="17:18">
      <c r="Q181" s="107"/>
      <c r="R181" s="107"/>
    </row>
    <row r="182" spans="17:18">
      <c r="Q182" s="107"/>
      <c r="R182" s="107"/>
    </row>
    <row r="183" spans="17:18">
      <c r="Q183" s="107"/>
      <c r="R183" s="107"/>
    </row>
    <row r="184" spans="17:18">
      <c r="Q184" s="107"/>
      <c r="R184" s="107"/>
    </row>
    <row r="185" spans="17:18">
      <c r="Q185" s="107"/>
      <c r="R185" s="107"/>
    </row>
    <row r="186" spans="17:18">
      <c r="Q186" s="107"/>
      <c r="R186" s="107"/>
    </row>
    <row r="187" spans="17:18">
      <c r="Q187" s="107"/>
      <c r="R187" s="107"/>
    </row>
    <row r="188" spans="17:18">
      <c r="Q188" s="107"/>
      <c r="R188" s="107"/>
    </row>
    <row r="189" spans="17:18">
      <c r="Q189" s="107"/>
      <c r="R189" s="107"/>
    </row>
    <row r="190" spans="17:18">
      <c r="Q190" s="107"/>
      <c r="R190" s="107"/>
    </row>
    <row r="191" spans="17:18">
      <c r="Q191" s="107"/>
      <c r="R191" s="107"/>
    </row>
    <row r="65536" spans="1:1">
      <c r="A65536" s="107">
        <v>145</v>
      </c>
    </row>
  </sheetData>
  <sheetProtection algorithmName="SHA-512" hashValue="IHPciCArewLezF6PmbxXGmsZxE4cP+WofC9Y54PLb02AC1EvReSHUmCH7J/AHI8Sq5y8Ok07w5BvVBOhRUsxKw==" saltValue="aNmwi6T+HHFCrsLjUaXPUw==" spinCount="100000" sheet="1" objects="1" scenarios="1"/>
  <mergeCells count="13">
    <mergeCell ref="A1:C2"/>
    <mergeCell ref="A3:C4"/>
    <mergeCell ref="Q2:R2"/>
    <mergeCell ref="Q3:R3"/>
    <mergeCell ref="G2:M2"/>
    <mergeCell ref="G3:M3"/>
    <mergeCell ref="P30:Q30"/>
    <mergeCell ref="H28:I28"/>
    <mergeCell ref="G4:H4"/>
    <mergeCell ref="A5:M5"/>
    <mergeCell ref="K4:M4"/>
    <mergeCell ref="N5:R5"/>
    <mergeCell ref="Q4:R4"/>
  </mergeCells>
  <conditionalFormatting sqref="B80">
    <cfRule type="cellIs" dxfId="6" priority="4" stopIfTrue="1" operator="equal">
      <formula>"THE DESIGN IS INADEQUATE."</formula>
    </cfRule>
  </conditionalFormatting>
  <conditionalFormatting sqref="H77">
    <cfRule type="cellIs" dxfId="5" priority="5" stopIfTrue="1" operator="equal">
      <formula>"Err."</formula>
    </cfRule>
  </conditionalFormatting>
  <conditionalFormatting sqref="H72">
    <cfRule type="cellIs" dxfId="4" priority="6" stopIfTrue="1" operator="equal">
      <formula>"Err. &lt; 2.5"</formula>
    </cfRule>
  </conditionalFormatting>
  <conditionalFormatting sqref="H75">
    <cfRule type="cellIs" dxfId="3" priority="7" stopIfTrue="1" operator="equal">
      <formula>"Err. &lt; D"</formula>
    </cfRule>
  </conditionalFormatting>
  <conditionalFormatting sqref="M28">
    <cfRule type="cellIs" dxfId="2" priority="3" stopIfTrue="1" operator="equal">
      <formula>"THE DESIGN IS INADEQUATE, SEE ANALYSIS BELOW"</formula>
    </cfRule>
  </conditionalFormatting>
  <conditionalFormatting sqref="L45">
    <cfRule type="cellIs" dxfId="1" priority="2" stopIfTrue="1" operator="equal">
      <formula>"[Unsatisfactory]"</formula>
    </cfRule>
  </conditionalFormatting>
  <conditionalFormatting sqref="O44">
    <cfRule type="cellIs" dxfId="0" priority="1" operator="equal">
      <formula>"&lt;"</formula>
    </cfRule>
  </conditionalFormatting>
  <hyperlinks>
    <hyperlink ref="G177" r:id="rId1" display="www.Engineering-International.com"/>
    <hyperlink ref="G175" r:id="rId2" display="www.Engineering-International.com"/>
    <hyperlink ref="J59" r:id="rId3" display="www.Engineering-International.com"/>
  </hyperlinks>
  <pageMargins left="0.64" right="0.34" top="0.92" bottom="0.3" header="0" footer="0.22"/>
  <pageSetup scale="72" orientation="portrait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AutoCAD.Drawing.14" shapeId="1028" r:id="rId7">
          <objectPr defaultSize="0" autoPict="0" r:id="rId8">
            <anchor moveWithCells="1">
              <from>
                <xdr:col>0</xdr:col>
                <xdr:colOff>95250</xdr:colOff>
                <xdr:row>13</xdr:row>
                <xdr:rowOff>104775</xdr:rowOff>
              </from>
              <to>
                <xdr:col>17</xdr:col>
                <xdr:colOff>638175</xdr:colOff>
                <xdr:row>25</xdr:row>
                <xdr:rowOff>123825</xdr:rowOff>
              </to>
            </anchor>
          </objectPr>
        </oleObject>
      </mc:Choice>
      <mc:Fallback>
        <oleObject progId="AutoCAD.Drawing.14" shapeId="1028" r:id="rId7"/>
      </mc:Fallback>
    </mc:AlternateContent>
    <mc:AlternateContent xmlns:mc="http://schemas.openxmlformats.org/markup-compatibility/2006">
      <mc:Choice Requires="x14">
        <oleObject progId="Equation.DSMT4" shapeId="1040" r:id="rId9">
          <objectPr defaultSize="0" autoPict="0" r:id="rId10">
            <anchor moveWithCells="1">
              <from>
                <xdr:col>2</xdr:col>
                <xdr:colOff>742950</xdr:colOff>
                <xdr:row>38</xdr:row>
                <xdr:rowOff>180975</xdr:rowOff>
              </from>
              <to>
                <xdr:col>15</xdr:col>
                <xdr:colOff>66675</xdr:colOff>
                <xdr:row>42</xdr:row>
                <xdr:rowOff>114300</xdr:rowOff>
              </to>
            </anchor>
          </objectPr>
        </oleObject>
      </mc:Choice>
      <mc:Fallback>
        <oleObject progId="Equation.DSMT4" shapeId="1040" r:id="rId9"/>
      </mc:Fallback>
    </mc:AlternateContent>
    <mc:AlternateContent xmlns:mc="http://schemas.openxmlformats.org/markup-compatibility/2006">
      <mc:Choice Requires="x14">
        <oleObject progId="AutoCAD.Drawing.14" shapeId="1042" r:id="rId11">
          <objectPr defaultSize="0" autoPict="0" r:id="rId12">
            <anchor moveWithCells="1">
              <from>
                <xdr:col>0</xdr:col>
                <xdr:colOff>161925</xdr:colOff>
                <xdr:row>45</xdr:row>
                <xdr:rowOff>19050</xdr:rowOff>
              </from>
              <to>
                <xdr:col>17</xdr:col>
                <xdr:colOff>361950</xdr:colOff>
                <xdr:row>53</xdr:row>
                <xdr:rowOff>152400</xdr:rowOff>
              </to>
            </anchor>
          </objectPr>
        </oleObject>
      </mc:Choice>
      <mc:Fallback>
        <oleObject progId="AutoCAD.Drawing.14" shapeId="1042" r:id="rId1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78"/>
  <sheetViews>
    <sheetView workbookViewId="0"/>
  </sheetViews>
  <sheetFormatPr defaultColWidth="9.140625" defaultRowHeight="15"/>
  <cols>
    <col min="1" max="2" width="9.140625" style="111"/>
    <col min="3" max="3" width="11" style="111" customWidth="1"/>
    <col min="4" max="7" width="9.140625" style="111"/>
    <col min="8" max="8" width="9.42578125" style="111" customWidth="1"/>
    <col min="9" max="26" width="9.140625" style="111"/>
    <col min="27" max="27" width="10.140625" style="111" customWidth="1"/>
    <col min="28" max="16384" width="9.140625" style="111"/>
  </cols>
  <sheetData>
    <row r="1" spans="2:27">
      <c r="I1" s="111" t="s">
        <v>55</v>
      </c>
      <c r="J1" s="111" t="s">
        <v>56</v>
      </c>
      <c r="K1" s="111" t="s">
        <v>57</v>
      </c>
    </row>
    <row r="2" spans="2:27" ht="18">
      <c r="B2" s="112" t="s">
        <v>33</v>
      </c>
      <c r="C2" s="113">
        <v>30.142162004111771</v>
      </c>
      <c r="D2" s="114" t="s">
        <v>21</v>
      </c>
      <c r="F2" s="115" t="s">
        <v>41</v>
      </c>
      <c r="G2" s="113">
        <v>-70.142162004111768</v>
      </c>
      <c r="H2" s="114" t="s">
        <v>21</v>
      </c>
      <c r="I2" s="116">
        <v>-70.142162004111768</v>
      </c>
      <c r="J2" s="116">
        <v>-70.142162004111768</v>
      </c>
      <c r="K2" s="116">
        <v>-64.905107528999949</v>
      </c>
    </row>
    <row r="3" spans="2:27" ht="18">
      <c r="B3" s="112" t="s">
        <v>32</v>
      </c>
      <c r="C3" s="113">
        <v>80.7460394732216</v>
      </c>
      <c r="D3" s="114" t="s">
        <v>21</v>
      </c>
      <c r="F3" s="115" t="s">
        <v>42</v>
      </c>
      <c r="G3" s="113">
        <v>41.499036132638253</v>
      </c>
      <c r="H3" s="114" t="s">
        <v>21</v>
      </c>
      <c r="I3" s="116">
        <v>41.499036132638253</v>
      </c>
      <c r="J3" s="116">
        <v>41.499036132638253</v>
      </c>
      <c r="K3" s="116">
        <v>49.289145936991339</v>
      </c>
    </row>
    <row r="4" spans="2:27">
      <c r="B4" s="112" t="s">
        <v>34</v>
      </c>
      <c r="C4" s="113">
        <v>70.142162004111768</v>
      </c>
      <c r="D4" s="114" t="s">
        <v>21</v>
      </c>
      <c r="F4" s="112" t="s">
        <v>49</v>
      </c>
      <c r="G4" s="113">
        <v>40</v>
      </c>
      <c r="H4" s="114" t="s">
        <v>21</v>
      </c>
    </row>
    <row r="5" spans="2:27">
      <c r="B5" s="54" t="s">
        <v>35</v>
      </c>
      <c r="C5" s="113">
        <v>59.389666229468723</v>
      </c>
      <c r="D5" s="114" t="s">
        <v>1</v>
      </c>
      <c r="F5" s="112" t="s">
        <v>50</v>
      </c>
      <c r="G5" s="113">
        <v>10</v>
      </c>
      <c r="H5" s="114" t="s">
        <v>21</v>
      </c>
    </row>
    <row r="6" spans="2:27">
      <c r="B6" s="112" t="s">
        <v>40</v>
      </c>
      <c r="C6" s="113">
        <v>81.499036132638253</v>
      </c>
      <c r="D6" s="114" t="s">
        <v>21</v>
      </c>
      <c r="F6" s="112" t="s">
        <v>51</v>
      </c>
      <c r="G6" s="113">
        <v>30</v>
      </c>
      <c r="H6" s="114" t="s">
        <v>21</v>
      </c>
    </row>
    <row r="9" spans="2:27">
      <c r="C9" s="117" t="s">
        <v>45</v>
      </c>
      <c r="D9" s="117"/>
      <c r="E9" s="117" t="s">
        <v>46</v>
      </c>
      <c r="F9" s="117"/>
      <c r="G9" s="117" t="s">
        <v>47</v>
      </c>
      <c r="H9" s="117"/>
      <c r="I9" s="117" t="s">
        <v>48</v>
      </c>
      <c r="J9" s="117"/>
      <c r="W9" s="111" t="s">
        <v>66</v>
      </c>
      <c r="Y9" s="111" t="s">
        <v>64</v>
      </c>
      <c r="AA9" s="111" t="s">
        <v>65</v>
      </c>
    </row>
    <row r="10" spans="2:27" ht="15.75">
      <c r="C10" s="111" t="s">
        <v>43</v>
      </c>
      <c r="D10" s="111" t="s">
        <v>44</v>
      </c>
      <c r="E10" s="111" t="s">
        <v>43</v>
      </c>
      <c r="F10" s="111" t="s">
        <v>44</v>
      </c>
      <c r="G10" s="111" t="s">
        <v>43</v>
      </c>
      <c r="H10" s="111" t="s">
        <v>44</v>
      </c>
      <c r="I10" s="111" t="s">
        <v>43</v>
      </c>
      <c r="J10" s="111" t="s">
        <v>44</v>
      </c>
      <c r="K10" s="111" t="s">
        <v>52</v>
      </c>
      <c r="L10" s="111" t="s">
        <v>53</v>
      </c>
      <c r="M10" s="118" t="s">
        <v>58</v>
      </c>
      <c r="N10" s="119" t="s">
        <v>59</v>
      </c>
      <c r="O10" s="111" t="s">
        <v>60</v>
      </c>
      <c r="P10" s="111" t="s">
        <v>61</v>
      </c>
      <c r="Q10" s="120" t="s">
        <v>62</v>
      </c>
      <c r="S10" s="111" t="s">
        <v>55</v>
      </c>
      <c r="T10" s="111" t="s">
        <v>56</v>
      </c>
      <c r="U10" s="111" t="s">
        <v>57</v>
      </c>
      <c r="W10" s="121">
        <v>0.49256654464210214</v>
      </c>
      <c r="Y10" s="111" t="s">
        <v>43</v>
      </c>
      <c r="Z10" s="111" t="s">
        <v>44</v>
      </c>
      <c r="AA10" s="111" t="s">
        <v>43</v>
      </c>
    </row>
    <row r="11" spans="2:27">
      <c r="B11" s="111">
        <v>1</v>
      </c>
      <c r="C11" s="116">
        <v>-15</v>
      </c>
      <c r="D11" s="111">
        <v>0</v>
      </c>
      <c r="E11" s="122">
        <v>0</v>
      </c>
      <c r="F11" s="122">
        <v>0</v>
      </c>
      <c r="G11" s="122">
        <v>-15</v>
      </c>
      <c r="H11" s="123">
        <v>-18.512919843328469</v>
      </c>
      <c r="I11" s="122">
        <v>0</v>
      </c>
      <c r="J11" s="123">
        <v>0</v>
      </c>
      <c r="K11" s="111">
        <v>63</v>
      </c>
      <c r="L11" s="116">
        <v>5.2761821553486135</v>
      </c>
      <c r="M11" s="116">
        <v>50.984053624400012</v>
      </c>
      <c r="N11" s="116">
        <v>23.912732534201311</v>
      </c>
      <c r="O11" s="124">
        <v>73.951221719508396</v>
      </c>
      <c r="P11" s="124">
        <v>53.04859856947904</v>
      </c>
      <c r="Q11" s="125">
        <v>1.5</v>
      </c>
      <c r="S11" s="116">
        <v>-15</v>
      </c>
      <c r="T11" s="116">
        <v>-15</v>
      </c>
      <c r="U11" s="111">
        <v>-15</v>
      </c>
      <c r="V11" s="125" t="s">
        <v>83</v>
      </c>
      <c r="W11" s="116">
        <v>100.28432400822354</v>
      </c>
      <c r="X11" s="111">
        <v>1</v>
      </c>
      <c r="Y11" s="116">
        <v>-40</v>
      </c>
      <c r="Z11" s="116">
        <v>0</v>
      </c>
      <c r="AA11" s="116">
        <v>-140.28432400822354</v>
      </c>
    </row>
    <row r="12" spans="2:27">
      <c r="B12" s="111">
        <v>2</v>
      </c>
      <c r="C12" s="116">
        <v>-30</v>
      </c>
      <c r="D12" s="111">
        <v>0</v>
      </c>
      <c r="E12" s="126">
        <v>-15</v>
      </c>
      <c r="F12" s="126">
        <v>0</v>
      </c>
      <c r="G12" s="122">
        <v>-30</v>
      </c>
      <c r="H12" s="123">
        <v>-29.428389593837409</v>
      </c>
      <c r="I12" s="122">
        <v>-15</v>
      </c>
      <c r="J12" s="123">
        <v>-18.512919843328469</v>
      </c>
      <c r="K12" s="122">
        <v>63</v>
      </c>
      <c r="L12" s="116">
        <v>13.663273189592275</v>
      </c>
      <c r="M12" s="116">
        <v>36.043306436885857</v>
      </c>
      <c r="N12" s="116">
        <v>18.591497453831359</v>
      </c>
      <c r="O12" s="124">
        <v>57.790684203044137</v>
      </c>
      <c r="P12" s="124">
        <v>45.108407117616458</v>
      </c>
      <c r="Q12" s="111">
        <v>1.5</v>
      </c>
      <c r="S12" s="116">
        <v>-30</v>
      </c>
      <c r="T12" s="116">
        <v>-30</v>
      </c>
      <c r="U12" s="116">
        <v>-30</v>
      </c>
      <c r="V12" s="125" t="s">
        <v>83</v>
      </c>
      <c r="W12" s="116">
        <v>99.665169895127889</v>
      </c>
      <c r="X12" s="111">
        <v>2</v>
      </c>
      <c r="Y12" s="116">
        <v>-40.38095238095238</v>
      </c>
      <c r="Z12" s="116">
        <v>-0.4</v>
      </c>
      <c r="AA12" s="116">
        <v>-140.04612227608027</v>
      </c>
    </row>
    <row r="13" spans="2:27">
      <c r="B13" s="111">
        <v>3</v>
      </c>
      <c r="C13" s="116">
        <v>-35</v>
      </c>
      <c r="D13" s="111">
        <v>0</v>
      </c>
      <c r="E13" s="126">
        <v>-30</v>
      </c>
      <c r="F13" s="126">
        <v>0</v>
      </c>
      <c r="G13" s="122">
        <v>-35</v>
      </c>
      <c r="H13" s="123">
        <v>-32.034094769192919</v>
      </c>
      <c r="I13" s="122">
        <v>-30</v>
      </c>
      <c r="J13" s="123">
        <v>-29.428389593837409</v>
      </c>
      <c r="K13" s="126">
        <v>0</v>
      </c>
      <c r="L13" s="116">
        <v>5.8389360144878815</v>
      </c>
      <c r="M13" s="116">
        <v>27.525868934656511</v>
      </c>
      <c r="N13" s="116">
        <v>5.6393604784941544</v>
      </c>
      <c r="O13" s="124">
        <v>5.0590299333656947</v>
      </c>
      <c r="P13" s="124">
        <v>2.6984587312247803</v>
      </c>
      <c r="Q13" s="111">
        <v>1.5</v>
      </c>
      <c r="S13" s="116">
        <v>-35</v>
      </c>
      <c r="T13" s="116">
        <v>-35</v>
      </c>
      <c r="U13" s="116">
        <v>-35</v>
      </c>
      <c r="V13" s="125" t="s">
        <v>83</v>
      </c>
      <c r="W13" s="116">
        <v>99.042904570591247</v>
      </c>
      <c r="X13" s="111">
        <v>3</v>
      </c>
      <c r="Y13" s="116">
        <v>-40.761904761904759</v>
      </c>
      <c r="Z13" s="116">
        <v>-0.8</v>
      </c>
      <c r="AA13" s="116">
        <v>-139.80480933249601</v>
      </c>
    </row>
    <row r="14" spans="2:27">
      <c r="B14" s="111">
        <v>4</v>
      </c>
      <c r="C14" s="116">
        <v>-40</v>
      </c>
      <c r="D14" s="111">
        <v>0</v>
      </c>
      <c r="E14" s="126">
        <v>-35</v>
      </c>
      <c r="F14" s="126">
        <v>0</v>
      </c>
      <c r="G14" s="122">
        <v>-40</v>
      </c>
      <c r="H14" s="123">
        <v>-34.221126045390378</v>
      </c>
      <c r="I14" s="122">
        <v>-35</v>
      </c>
      <c r="J14" s="123">
        <v>-32.034094769192919</v>
      </c>
      <c r="K14" s="126">
        <v>0</v>
      </c>
      <c r="L14" s="116">
        <v>6.2942459773854136</v>
      </c>
      <c r="M14" s="116">
        <v>23.624869307083433</v>
      </c>
      <c r="N14" s="116">
        <v>5.4584101532294715</v>
      </c>
      <c r="O14" s="124">
        <v>4.7785826262845639</v>
      </c>
      <c r="P14" s="124">
        <v>2.5223985766987242</v>
      </c>
      <c r="Q14" s="111">
        <v>1.5</v>
      </c>
      <c r="S14" s="116">
        <v>-40</v>
      </c>
      <c r="T14" s="116">
        <v>-40</v>
      </c>
      <c r="U14" s="116">
        <v>-40</v>
      </c>
      <c r="V14" s="125" t="s">
        <v>83</v>
      </c>
      <c r="W14" s="116">
        <v>98.41749558884942</v>
      </c>
      <c r="X14" s="111">
        <v>4</v>
      </c>
      <c r="Y14" s="116">
        <v>-41.142857142857139</v>
      </c>
      <c r="Z14" s="116">
        <v>-1.2000000000000002</v>
      </c>
      <c r="AA14" s="116">
        <v>-139.56035273170656</v>
      </c>
    </row>
    <row r="15" spans="2:27">
      <c r="B15" s="111">
        <v>5</v>
      </c>
      <c r="C15" s="116">
        <v>-46.285714285714263</v>
      </c>
      <c r="D15" s="127">
        <v>-20</v>
      </c>
      <c r="E15" s="126">
        <v>-40</v>
      </c>
      <c r="F15" s="126">
        <v>0</v>
      </c>
      <c r="G15" s="122">
        <v>-46.285714285714263</v>
      </c>
      <c r="H15" s="123">
        <v>-36.43018042192773</v>
      </c>
      <c r="I15" s="122">
        <v>-40</v>
      </c>
      <c r="J15" s="123">
        <v>-34.221126045390378</v>
      </c>
      <c r="K15" s="126">
        <v>0</v>
      </c>
      <c r="L15" s="116">
        <v>6.0492131723825411</v>
      </c>
      <c r="M15" s="116">
        <v>19.363539044309121</v>
      </c>
      <c r="N15" s="116">
        <v>6.6644481798047668</v>
      </c>
      <c r="O15" s="124">
        <v>4.6926260374281137</v>
      </c>
      <c r="P15" s="124">
        <v>2.0056821522843289</v>
      </c>
      <c r="Q15" s="111">
        <v>1.5</v>
      </c>
      <c r="R15" s="116"/>
      <c r="S15" s="116">
        <v>-46.285714285714263</v>
      </c>
      <c r="T15" s="116">
        <v>-45.023693667351964</v>
      </c>
      <c r="U15" s="116">
        <v>-55.071081002055884</v>
      </c>
      <c r="V15" s="125" t="s">
        <v>83</v>
      </c>
      <c r="W15" s="116">
        <v>97.788909619786239</v>
      </c>
      <c r="X15" s="111">
        <v>5</v>
      </c>
      <c r="Y15" s="116">
        <v>-41.523809523809518</v>
      </c>
      <c r="Z15" s="116">
        <v>-1.6</v>
      </c>
      <c r="AA15" s="116">
        <v>-139.31271914359576</v>
      </c>
    </row>
    <row r="16" spans="2:27">
      <c r="B16" s="111">
        <v>6</v>
      </c>
      <c r="C16" s="116">
        <v>-52.571428571428527</v>
      </c>
      <c r="D16" s="128">
        <v>-40</v>
      </c>
      <c r="E16" s="126">
        <v>-46.285714285714263</v>
      </c>
      <c r="F16" s="126">
        <v>-20</v>
      </c>
      <c r="G16" s="122">
        <v>-52.571428571428527</v>
      </c>
      <c r="H16" s="123">
        <v>-38.083387914299792</v>
      </c>
      <c r="I16" s="122">
        <v>-46.285714285714263</v>
      </c>
      <c r="J16" s="123">
        <v>-36.43018042192773</v>
      </c>
      <c r="K16" s="126">
        <v>0</v>
      </c>
      <c r="L16" s="116">
        <v>1.7333347327265951</v>
      </c>
      <c r="M16" s="116">
        <v>14.735652780511765</v>
      </c>
      <c r="N16" s="116">
        <v>6.5012081053970432</v>
      </c>
      <c r="O16" s="124">
        <v>3.0209948031166256</v>
      </c>
      <c r="P16" s="124">
        <v>0.44089065152517443</v>
      </c>
      <c r="Q16" s="111">
        <v>1.5</v>
      </c>
      <c r="R16" s="116"/>
      <c r="S16" s="116">
        <v>-52.571428571428527</v>
      </c>
      <c r="T16" s="116">
        <v>-50.047387334703927</v>
      </c>
      <c r="U16" s="116">
        <v>-70.142162004111768</v>
      </c>
      <c r="V16" s="125" t="s">
        <v>83</v>
      </c>
      <c r="W16" s="116">
        <v>97.157112417963816</v>
      </c>
      <c r="X16" s="111">
        <v>6</v>
      </c>
      <c r="Y16" s="116">
        <v>-41.904761904761898</v>
      </c>
      <c r="Z16" s="116">
        <v>-2</v>
      </c>
      <c r="AA16" s="116">
        <v>-139.06187432272571</v>
      </c>
    </row>
    <row r="17" spans="2:27">
      <c r="B17" s="111">
        <v>7</v>
      </c>
      <c r="C17" s="116">
        <v>-58.85714285714279</v>
      </c>
      <c r="D17" s="128">
        <v>-40</v>
      </c>
      <c r="E17" s="126">
        <v>-52.571428571428527</v>
      </c>
      <c r="F17" s="126">
        <v>-40</v>
      </c>
      <c r="G17" s="122">
        <v>-58.85714285714279</v>
      </c>
      <c r="H17" s="123">
        <v>-39.214910824511719</v>
      </c>
      <c r="I17" s="122">
        <v>-52.571428571428527</v>
      </c>
      <c r="J17" s="123">
        <v>-38.083387914299792</v>
      </c>
      <c r="K17" s="126">
        <v>0</v>
      </c>
      <c r="L17" s="116">
        <v>-0.32266032205050987</v>
      </c>
      <c r="M17" s="116">
        <v>10.204806652940208</v>
      </c>
      <c r="N17" s="116">
        <v>6.3883832537034326</v>
      </c>
      <c r="O17" s="124">
        <v>2.4837515399973702</v>
      </c>
      <c r="P17" s="124">
        <v>-5.7164859931844503E-2</v>
      </c>
      <c r="Q17" s="111">
        <v>1.5</v>
      </c>
      <c r="R17" s="116"/>
      <c r="S17" s="116">
        <v>-58.85714285714279</v>
      </c>
      <c r="T17" s="116">
        <v>-55.071081002055891</v>
      </c>
      <c r="U17" s="116">
        <v>-70.142162004111768</v>
      </c>
      <c r="V17" s="125" t="s">
        <v>83</v>
      </c>
      <c r="W17" s="116">
        <v>96.522068790185642</v>
      </c>
      <c r="X17" s="111">
        <v>7</v>
      </c>
      <c r="Y17" s="116">
        <v>-42.285714285714278</v>
      </c>
      <c r="Z17" s="116">
        <v>-2.4</v>
      </c>
      <c r="AA17" s="116">
        <v>-138.80778307589992</v>
      </c>
    </row>
    <row r="18" spans="2:27">
      <c r="B18" s="111">
        <v>8</v>
      </c>
      <c r="C18" s="116">
        <v>-65.142857142857054</v>
      </c>
      <c r="D18" s="128">
        <v>-40</v>
      </c>
      <c r="E18" s="126">
        <v>-58.85714285714279</v>
      </c>
      <c r="F18" s="126">
        <v>-40</v>
      </c>
      <c r="G18" s="122">
        <v>-65.142857142857054</v>
      </c>
      <c r="H18" s="123">
        <v>-39.846522083242903</v>
      </c>
      <c r="I18" s="122">
        <v>-58.85714285714279</v>
      </c>
      <c r="J18" s="123">
        <v>-39.214910824511719</v>
      </c>
      <c r="K18" s="126">
        <v>0</v>
      </c>
      <c r="L18" s="116">
        <v>-0.11209172701673335</v>
      </c>
      <c r="M18" s="116">
        <v>5.7380262518687601</v>
      </c>
      <c r="N18" s="116">
        <v>6.3189505288959644</v>
      </c>
      <c r="O18" s="124">
        <v>2.512078927609199</v>
      </c>
      <c r="P18" s="124">
        <v>-1.1206945392300683E-2</v>
      </c>
      <c r="Q18" s="111">
        <v>1.5</v>
      </c>
      <c r="R18" s="116"/>
      <c r="S18" s="116">
        <v>-65.142857142857054</v>
      </c>
      <c r="T18" s="116">
        <v>-60.094774669407855</v>
      </c>
      <c r="U18" s="116">
        <v>-70.142162004111768</v>
      </c>
      <c r="V18" s="125" t="s">
        <v>83</v>
      </c>
      <c r="W18" s="116">
        <v>95.883742561506381</v>
      </c>
      <c r="X18" s="111">
        <v>8</v>
      </c>
      <c r="Y18" s="116">
        <v>-42.666666666666657</v>
      </c>
      <c r="Z18" s="116">
        <v>-2.8</v>
      </c>
      <c r="AA18" s="116">
        <v>-138.55040922817304</v>
      </c>
    </row>
    <row r="19" spans="2:27">
      <c r="B19" s="111">
        <v>9</v>
      </c>
      <c r="C19" s="116">
        <v>-71.428571428571317</v>
      </c>
      <c r="D19" s="128">
        <v>-40</v>
      </c>
      <c r="E19" s="126">
        <v>-65.142857142857054</v>
      </c>
      <c r="F19" s="126">
        <v>-40</v>
      </c>
      <c r="G19" s="122">
        <v>-71.428571428571317</v>
      </c>
      <c r="H19" s="123">
        <v>-39.989846798358769</v>
      </c>
      <c r="I19" s="122">
        <v>-65.142857142857054</v>
      </c>
      <c r="J19" s="123">
        <v>-39.846522083242903</v>
      </c>
      <c r="K19" s="126">
        <v>0</v>
      </c>
      <c r="L19" s="116">
        <v>-1.9542230711571691E-2</v>
      </c>
      <c r="M19" s="116">
        <v>1.3062124973033959</v>
      </c>
      <c r="N19" s="116">
        <v>6.2889082832520575</v>
      </c>
      <c r="O19" s="124">
        <v>2.5148997670823139</v>
      </c>
      <c r="P19" s="124">
        <v>-4.4547949430711204E-4</v>
      </c>
      <c r="Q19" s="111">
        <v>1.5</v>
      </c>
      <c r="R19" s="116"/>
      <c r="S19" s="116">
        <v>-71.428571428571317</v>
      </c>
      <c r="T19" s="116">
        <v>-65.118468336759818</v>
      </c>
      <c r="U19" s="116">
        <v>-70.142162004111768</v>
      </c>
      <c r="V19" s="125" t="s">
        <v>83</v>
      </c>
      <c r="W19" s="116">
        <v>95.24209653959781</v>
      </c>
      <c r="X19" s="111">
        <v>9</v>
      </c>
      <c r="Y19" s="116">
        <v>-43.047619047619037</v>
      </c>
      <c r="Z19" s="116">
        <v>-3.1999999999999997</v>
      </c>
      <c r="AA19" s="116">
        <v>-138.28971558721685</v>
      </c>
    </row>
    <row r="20" spans="2:27">
      <c r="B20" s="111">
        <v>10</v>
      </c>
      <c r="C20" s="116">
        <v>-77.71428571428558</v>
      </c>
      <c r="D20" s="128">
        <v>-40</v>
      </c>
      <c r="E20" s="126">
        <v>-71.428571428571317</v>
      </c>
      <c r="F20" s="126">
        <v>-40</v>
      </c>
      <c r="G20" s="122">
        <v>-77.71428571428558</v>
      </c>
      <c r="H20" s="123">
        <v>-39.64747231391722</v>
      </c>
      <c r="I20" s="122">
        <v>-71.428571428571317</v>
      </c>
      <c r="J20" s="123">
        <v>-39.989846798358769</v>
      </c>
      <c r="K20" s="126">
        <v>0</v>
      </c>
      <c r="L20" s="116">
        <v>-4.3314460305324563E-2</v>
      </c>
      <c r="M20" s="116">
        <v>-3.1177439483748941</v>
      </c>
      <c r="N20" s="116">
        <v>6.2965976398576702</v>
      </c>
      <c r="O20" s="124">
        <v>2.5197514687287081</v>
      </c>
      <c r="P20" s="124">
        <v>2.3557889257765086E-3</v>
      </c>
      <c r="Q20" s="111">
        <v>1.5</v>
      </c>
      <c r="R20" s="116"/>
      <c r="S20" s="116">
        <v>-77.71428571428558</v>
      </c>
      <c r="T20" s="116">
        <v>-70.142162004111768</v>
      </c>
      <c r="U20" s="116">
        <v>-70.142162004111768</v>
      </c>
      <c r="V20" s="125" t="s">
        <v>83</v>
      </c>
      <c r="W20" s="116">
        <v>94.597092477372627</v>
      </c>
      <c r="X20" s="111">
        <v>10</v>
      </c>
      <c r="Y20" s="116">
        <v>-43.428571428571416</v>
      </c>
      <c r="Z20" s="116">
        <v>-3.5999999999999996</v>
      </c>
      <c r="AA20" s="116">
        <v>-138.02566390594404</v>
      </c>
    </row>
    <row r="21" spans="2:27">
      <c r="O21" s="124"/>
      <c r="P21" s="124"/>
      <c r="Q21" s="120"/>
      <c r="V21" s="125" t="s">
        <v>83</v>
      </c>
      <c r="W21" s="116">
        <v>93.948691033761861</v>
      </c>
      <c r="X21" s="111">
        <v>11</v>
      </c>
      <c r="Y21" s="116">
        <v>-43.809523809523796</v>
      </c>
      <c r="Z21" s="116">
        <v>-3.9999999999999996</v>
      </c>
      <c r="AA21" s="116">
        <v>-137.75821484328566</v>
      </c>
    </row>
    <row r="22" spans="2:27">
      <c r="M22" s="116"/>
      <c r="N22" s="116"/>
      <c r="O22" s="129">
        <v>159.32362102616511</v>
      </c>
      <c r="P22" s="130">
        <v>105.75797430293584</v>
      </c>
      <c r="Q22" s="129">
        <v>1.5064927451219374</v>
      </c>
      <c r="V22" s="125" t="s">
        <v>83</v>
      </c>
      <c r="W22" s="116">
        <v>93.296851732533156</v>
      </c>
      <c r="X22" s="111">
        <v>12</v>
      </c>
      <c r="Y22" s="116">
        <v>-44.190476190476176</v>
      </c>
      <c r="Z22" s="116">
        <v>-4.3999999999999995</v>
      </c>
      <c r="AA22" s="116">
        <v>-137.48732792300933</v>
      </c>
    </row>
    <row r="23" spans="2:27">
      <c r="V23" s="125" t="s">
        <v>83</v>
      </c>
      <c r="W23" s="116">
        <v>92.64153291902997</v>
      </c>
      <c r="X23" s="111">
        <v>13</v>
      </c>
      <c r="Y23" s="116">
        <v>-44.571428571428555</v>
      </c>
      <c r="Z23" s="116">
        <v>-4.8</v>
      </c>
      <c r="AA23" s="116">
        <v>-137.21296149045853</v>
      </c>
    </row>
    <row r="24" spans="2:27">
      <c r="V24" s="125" t="s">
        <v>83</v>
      </c>
      <c r="W24" s="116">
        <v>91.982691714701815</v>
      </c>
      <c r="X24" s="111">
        <v>14</v>
      </c>
      <c r="Y24" s="116">
        <v>-44.952380952380935</v>
      </c>
      <c r="Z24" s="116">
        <v>-5.2</v>
      </c>
      <c r="AA24" s="116">
        <v>-136.93507266708275</v>
      </c>
    </row>
    <row r="25" spans="2:27">
      <c r="C25" s="117" t="s">
        <v>45</v>
      </c>
      <c r="D25" s="117"/>
      <c r="E25" s="117" t="s">
        <v>46</v>
      </c>
      <c r="F25" s="117"/>
      <c r="G25" s="117" t="s">
        <v>47</v>
      </c>
      <c r="H25" s="117"/>
      <c r="I25" s="117" t="s">
        <v>48</v>
      </c>
      <c r="J25" s="117"/>
      <c r="V25" s="125" t="s">
        <v>83</v>
      </c>
      <c r="W25" s="116">
        <v>91.320283969287061</v>
      </c>
      <c r="X25" s="111">
        <v>15</v>
      </c>
      <c r="Y25" s="116">
        <v>-45.333333333333314</v>
      </c>
      <c r="Z25" s="116">
        <v>-5.6000000000000005</v>
      </c>
      <c r="AA25" s="116">
        <v>-136.65361730262038</v>
      </c>
    </row>
    <row r="26" spans="2:27" ht="15.75">
      <c r="C26" s="111" t="s">
        <v>43</v>
      </c>
      <c r="D26" s="111" t="s">
        <v>44</v>
      </c>
      <c r="E26" s="111" t="s">
        <v>43</v>
      </c>
      <c r="F26" s="111" t="s">
        <v>44</v>
      </c>
      <c r="G26" s="111" t="s">
        <v>43</v>
      </c>
      <c r="H26" s="111" t="s">
        <v>44</v>
      </c>
      <c r="I26" s="111" t="s">
        <v>43</v>
      </c>
      <c r="J26" s="111" t="s">
        <v>44</v>
      </c>
      <c r="K26" s="111" t="s">
        <v>52</v>
      </c>
      <c r="L26" s="111" t="s">
        <v>53</v>
      </c>
      <c r="M26" s="118" t="s">
        <v>58</v>
      </c>
      <c r="N26" s="119" t="s">
        <v>59</v>
      </c>
      <c r="O26" s="111" t="s">
        <v>60</v>
      </c>
      <c r="P26" s="111" t="s">
        <v>61</v>
      </c>
      <c r="Q26" s="120" t="s">
        <v>62</v>
      </c>
      <c r="V26" s="125" t="s">
        <v>83</v>
      </c>
      <c r="W26" s="116">
        <v>90.65426421049861</v>
      </c>
      <c r="X26" s="111">
        <v>16</v>
      </c>
      <c r="Y26" s="116">
        <v>-45.714285714285694</v>
      </c>
      <c r="Z26" s="116">
        <v>-6.0000000000000009</v>
      </c>
      <c r="AA26" s="116">
        <v>-136.3685499247843</v>
      </c>
    </row>
    <row r="27" spans="2:27">
      <c r="B27" s="111">
        <v>1</v>
      </c>
      <c r="C27" s="116">
        <v>-15</v>
      </c>
      <c r="D27" s="111">
        <v>0</v>
      </c>
      <c r="E27" s="122">
        <v>0</v>
      </c>
      <c r="F27" s="122">
        <v>0</v>
      </c>
      <c r="G27" s="122">
        <v>-15</v>
      </c>
      <c r="H27" s="123">
        <v>-18.512919843328469</v>
      </c>
      <c r="I27" s="122">
        <v>0</v>
      </c>
      <c r="J27" s="123">
        <v>0</v>
      </c>
      <c r="K27" s="111">
        <v>63</v>
      </c>
      <c r="L27" s="116">
        <v>5.2761821553486135</v>
      </c>
      <c r="M27" s="116">
        <v>50.984053624400012</v>
      </c>
      <c r="N27" s="116">
        <v>23.912732534201311</v>
      </c>
      <c r="O27" s="124">
        <v>74.03177469056169</v>
      </c>
      <c r="P27" s="124">
        <v>53.04859856947904</v>
      </c>
      <c r="Q27" s="131">
        <v>1.5032463725609686</v>
      </c>
      <c r="V27" s="125" t="s">
        <v>83</v>
      </c>
      <c r="W27" s="116">
        <v>89.984585591051143</v>
      </c>
      <c r="X27" s="111">
        <v>17</v>
      </c>
      <c r="Y27" s="116">
        <v>-46.095238095238074</v>
      </c>
      <c r="Z27" s="116">
        <v>-6.4000000000000012</v>
      </c>
      <c r="AA27" s="116">
        <v>-136.07982368628922</v>
      </c>
    </row>
    <row r="28" spans="2:27">
      <c r="B28" s="111">
        <v>2</v>
      </c>
      <c r="C28" s="116">
        <v>-30</v>
      </c>
      <c r="D28" s="111">
        <v>0</v>
      </c>
      <c r="E28" s="126">
        <v>-15</v>
      </c>
      <c r="F28" s="126">
        <v>0</v>
      </c>
      <c r="G28" s="122">
        <v>-30</v>
      </c>
      <c r="H28" s="123">
        <v>-29.428389593837409</v>
      </c>
      <c r="I28" s="122">
        <v>-15</v>
      </c>
      <c r="J28" s="123">
        <v>-18.512919843328469</v>
      </c>
      <c r="K28" s="122">
        <v>63</v>
      </c>
      <c r="L28" s="116">
        <v>13.663273189592275</v>
      </c>
      <c r="M28" s="116">
        <v>36.043306436885857</v>
      </c>
      <c r="N28" s="116">
        <v>18.591497453831359</v>
      </c>
      <c r="O28" s="124">
        <v>57.823265968113844</v>
      </c>
      <c r="P28" s="124">
        <v>45.108407117616458</v>
      </c>
      <c r="Q28" s="116">
        <v>1.5032463725609686</v>
      </c>
      <c r="V28" s="125" t="s">
        <v>83</v>
      </c>
      <c r="W28" s="116">
        <v>89.311199832857397</v>
      </c>
      <c r="X28" s="111">
        <v>18</v>
      </c>
      <c r="Y28" s="116">
        <v>-46.476190476190453</v>
      </c>
      <c r="Z28" s="116">
        <v>-6.8000000000000016</v>
      </c>
      <c r="AA28" s="116">
        <v>-135.78739030904785</v>
      </c>
    </row>
    <row r="29" spans="2:27">
      <c r="B29" s="111">
        <v>3</v>
      </c>
      <c r="C29" s="116">
        <v>-35</v>
      </c>
      <c r="D29" s="111">
        <v>0</v>
      </c>
      <c r="E29" s="126">
        <v>-30</v>
      </c>
      <c r="F29" s="126">
        <v>0</v>
      </c>
      <c r="G29" s="122">
        <v>-35</v>
      </c>
      <c r="H29" s="123">
        <v>-32.034094769192919</v>
      </c>
      <c r="I29" s="122">
        <v>-30</v>
      </c>
      <c r="J29" s="123">
        <v>-29.428389593837409</v>
      </c>
      <c r="K29" s="126">
        <v>0</v>
      </c>
      <c r="L29" s="116">
        <v>5.8389360144878815</v>
      </c>
      <c r="M29" s="116">
        <v>27.525868934656511</v>
      </c>
      <c r="N29" s="116">
        <v>5.6393604784941544</v>
      </c>
      <c r="O29" s="124">
        <v>5.0607053663675874</v>
      </c>
      <c r="P29" s="124">
        <v>2.6984587312247803</v>
      </c>
      <c r="Q29" s="116">
        <v>1.5032463725609686</v>
      </c>
      <c r="V29" s="125" t="s">
        <v>83</v>
      </c>
      <c r="W29" s="116">
        <v>88.634057168205857</v>
      </c>
      <c r="X29" s="111">
        <v>19</v>
      </c>
      <c r="Y29" s="116">
        <v>-46.857142857142833</v>
      </c>
      <c r="Z29" s="116">
        <v>-7.200000000000002</v>
      </c>
      <c r="AA29" s="116">
        <v>-135.49120002534869</v>
      </c>
    </row>
    <row r="30" spans="2:27">
      <c r="B30" s="111">
        <v>4</v>
      </c>
      <c r="C30" s="116">
        <v>-40</v>
      </c>
      <c r="D30" s="111">
        <v>0</v>
      </c>
      <c r="E30" s="126">
        <v>-35</v>
      </c>
      <c r="F30" s="126">
        <v>0</v>
      </c>
      <c r="G30" s="122">
        <v>-40</v>
      </c>
      <c r="H30" s="123">
        <v>-34.221126045390378</v>
      </c>
      <c r="I30" s="122">
        <v>-35</v>
      </c>
      <c r="J30" s="123">
        <v>-32.034094769192919</v>
      </c>
      <c r="K30" s="126">
        <v>0</v>
      </c>
      <c r="L30" s="116">
        <v>6.2942459773854136</v>
      </c>
      <c r="M30" s="116">
        <v>23.624869307083433</v>
      </c>
      <c r="N30" s="116">
        <v>5.4584101532294715</v>
      </c>
      <c r="O30" s="124">
        <v>4.7797502865724697</v>
      </c>
      <c r="P30" s="124">
        <v>2.5223985766987242</v>
      </c>
      <c r="Q30" s="116">
        <v>1.5032463725609686</v>
      </c>
      <c r="V30" s="125" t="s">
        <v>83</v>
      </c>
      <c r="W30" s="116">
        <v>87.95310627771849</v>
      </c>
      <c r="X30" s="111">
        <v>20</v>
      </c>
      <c r="Y30" s="116">
        <v>-47.238095238095212</v>
      </c>
      <c r="Z30" s="116">
        <v>-7.6000000000000023</v>
      </c>
      <c r="AA30" s="116">
        <v>-135.1912015158137</v>
      </c>
    </row>
    <row r="31" spans="2:27">
      <c r="B31" s="111">
        <v>5</v>
      </c>
      <c r="C31" s="116">
        <v>-46.285714285714263</v>
      </c>
      <c r="D31" s="127">
        <v>-20</v>
      </c>
      <c r="E31" s="126">
        <v>-40</v>
      </c>
      <c r="F31" s="126">
        <v>0</v>
      </c>
      <c r="G31" s="122">
        <v>-46.285714285714263</v>
      </c>
      <c r="H31" s="123">
        <v>-36.43018042192773</v>
      </c>
      <c r="I31" s="122">
        <v>-40</v>
      </c>
      <c r="J31" s="123">
        <v>-34.221126045390378</v>
      </c>
      <c r="K31" s="126">
        <v>0</v>
      </c>
      <c r="L31" s="116">
        <v>6.0492131723825411</v>
      </c>
      <c r="M31" s="116">
        <v>19.363539044309121</v>
      </c>
      <c r="N31" s="116">
        <v>6.6644481798047668</v>
      </c>
      <c r="O31" s="124">
        <v>4.69339712545775</v>
      </c>
      <c r="P31" s="124">
        <v>2.0056821522843289</v>
      </c>
      <c r="Q31" s="116">
        <v>1.5032463725609686</v>
      </c>
      <c r="V31" s="125" t="s">
        <v>83</v>
      </c>
      <c r="W31" s="116">
        <v>87.268294224870374</v>
      </c>
      <c r="X31" s="111">
        <v>21</v>
      </c>
      <c r="Y31" s="116">
        <v>-47.619047619047592</v>
      </c>
      <c r="Z31" s="116">
        <v>-8.0000000000000018</v>
      </c>
      <c r="AA31" s="116">
        <v>-134.88734184391797</v>
      </c>
    </row>
    <row r="32" spans="2:27">
      <c r="B32" s="111">
        <v>6</v>
      </c>
      <c r="C32" s="116">
        <v>-52.571428571428527</v>
      </c>
      <c r="D32" s="128">
        <v>-40</v>
      </c>
      <c r="E32" s="126">
        <v>-46.285714285714263</v>
      </c>
      <c r="F32" s="126">
        <v>-20</v>
      </c>
      <c r="G32" s="122">
        <v>-52.571428571428527</v>
      </c>
      <c r="H32" s="123">
        <v>-38.083387914299792</v>
      </c>
      <c r="I32" s="122">
        <v>-46.285714285714263</v>
      </c>
      <c r="J32" s="123">
        <v>-36.43018042192773</v>
      </c>
      <c r="K32" s="126">
        <v>0</v>
      </c>
      <c r="L32" s="116">
        <v>1.7333347327265951</v>
      </c>
      <c r="M32" s="116">
        <v>14.735652780511765</v>
      </c>
      <c r="N32" s="116">
        <v>6.5012081053970432</v>
      </c>
      <c r="O32" s="124">
        <v>3.0212824328375558</v>
      </c>
      <c r="P32" s="124">
        <v>0.44089065152517443</v>
      </c>
      <c r="Q32" s="116">
        <v>1.5032463725609686</v>
      </c>
      <c r="V32" s="125" t="s">
        <v>83</v>
      </c>
      <c r="W32" s="116">
        <v>86.579566386836092</v>
      </c>
      <c r="X32" s="111">
        <v>22</v>
      </c>
      <c r="Y32" s="116">
        <v>-47.999999999999972</v>
      </c>
      <c r="Z32" s="116">
        <v>-8.4000000000000021</v>
      </c>
      <c r="AA32" s="116">
        <v>-134.57956638683606</v>
      </c>
    </row>
    <row r="33" spans="2:27">
      <c r="B33" s="111">
        <v>7</v>
      </c>
      <c r="C33" s="116">
        <v>-58.85714285714279</v>
      </c>
      <c r="D33" s="128">
        <v>-40</v>
      </c>
      <c r="E33" s="126">
        <v>-52.571428571428527</v>
      </c>
      <c r="F33" s="126">
        <v>-40</v>
      </c>
      <c r="G33" s="122">
        <v>-58.85714285714279</v>
      </c>
      <c r="H33" s="123">
        <v>-39.214910824511719</v>
      </c>
      <c r="I33" s="122">
        <v>-52.571428571428527</v>
      </c>
      <c r="J33" s="123">
        <v>-38.083387914299792</v>
      </c>
      <c r="K33" s="126">
        <v>0</v>
      </c>
      <c r="L33" s="116">
        <v>-0.32266032205050987</v>
      </c>
      <c r="M33" s="116">
        <v>10.204806652940208</v>
      </c>
      <c r="N33" s="116">
        <v>6.3883832537034326</v>
      </c>
      <c r="O33" s="124">
        <v>2.4838649731319258</v>
      </c>
      <c r="P33" s="124">
        <v>-5.7164859931844503E-2</v>
      </c>
      <c r="Q33" s="116">
        <v>1.5032463725609686</v>
      </c>
      <c r="V33" s="125" t="s">
        <v>83</v>
      </c>
      <c r="W33" s="116">
        <v>85.886866381407344</v>
      </c>
      <c r="X33" s="111">
        <v>23</v>
      </c>
      <c r="Y33" s="116">
        <v>-48.380952380952351</v>
      </c>
      <c r="Z33" s="116">
        <v>-8.8000000000000025</v>
      </c>
      <c r="AA33" s="116">
        <v>-134.2678187623597</v>
      </c>
    </row>
    <row r="34" spans="2:27">
      <c r="B34" s="111">
        <v>8</v>
      </c>
      <c r="C34" s="116">
        <v>-65.142857142857054</v>
      </c>
      <c r="D34" s="128">
        <v>-40</v>
      </c>
      <c r="E34" s="126">
        <v>-58.85714285714279</v>
      </c>
      <c r="F34" s="126">
        <v>-40</v>
      </c>
      <c r="G34" s="122">
        <v>-65.142857142857054</v>
      </c>
      <c r="H34" s="123">
        <v>-39.846522083242903</v>
      </c>
      <c r="I34" s="122">
        <v>-58.85714285714279</v>
      </c>
      <c r="J34" s="123">
        <v>-39.214910824511719</v>
      </c>
      <c r="K34" s="126">
        <v>0</v>
      </c>
      <c r="L34" s="116">
        <v>-0.11209172701673335</v>
      </c>
      <c r="M34" s="116">
        <v>5.7380262518687601</v>
      </c>
      <c r="N34" s="116">
        <v>6.3189505288959644</v>
      </c>
      <c r="O34" s="124">
        <v>2.5121152014353076</v>
      </c>
      <c r="P34" s="124">
        <v>-1.1206945392300683E-2</v>
      </c>
      <c r="Q34" s="116">
        <v>1.5032463725609686</v>
      </c>
      <c r="V34" s="125" t="s">
        <v>83</v>
      </c>
      <c r="W34" s="116">
        <v>85.190135989705965</v>
      </c>
      <c r="X34" s="111">
        <v>24</v>
      </c>
      <c r="Y34" s="116">
        <v>-48.761904761904731</v>
      </c>
      <c r="Z34" s="116">
        <v>-9.2000000000000028</v>
      </c>
      <c r="AA34" s="116">
        <v>-133.9520407516107</v>
      </c>
    </row>
    <row r="35" spans="2:27">
      <c r="B35" s="111">
        <v>9</v>
      </c>
      <c r="C35" s="116">
        <v>-71.428571428571317</v>
      </c>
      <c r="D35" s="128">
        <v>-40</v>
      </c>
      <c r="E35" s="126">
        <v>-65.142857142857054</v>
      </c>
      <c r="F35" s="126">
        <v>-40</v>
      </c>
      <c r="G35" s="122">
        <v>-71.428571428571317</v>
      </c>
      <c r="H35" s="123">
        <v>-39.989846798358769</v>
      </c>
      <c r="I35" s="122">
        <v>-65.142857142857054</v>
      </c>
      <c r="J35" s="123">
        <v>-39.846522083242903</v>
      </c>
      <c r="K35" s="126">
        <v>0</v>
      </c>
      <c r="L35" s="116">
        <v>-1.9542230711571691E-2</v>
      </c>
      <c r="M35" s="116">
        <v>1.3062124973033959</v>
      </c>
      <c r="N35" s="116">
        <v>6.2889082832520575</v>
      </c>
      <c r="O35" s="124">
        <v>2.514901648912097</v>
      </c>
      <c r="P35" s="124">
        <v>-4.4547949430711204E-4</v>
      </c>
      <c r="Q35" s="116">
        <v>1.5032463725609686</v>
      </c>
      <c r="V35" s="125" t="s">
        <v>83</v>
      </c>
      <c r="W35" s="116">
        <v>84.489315074392948</v>
      </c>
      <c r="X35" s="111">
        <v>25</v>
      </c>
      <c r="Y35" s="116">
        <v>-49.14285714285711</v>
      </c>
      <c r="Z35" s="116">
        <v>-9.6000000000000032</v>
      </c>
      <c r="AA35" s="116">
        <v>-133.63217221725006</v>
      </c>
    </row>
    <row r="36" spans="2:27">
      <c r="B36" s="111">
        <v>10</v>
      </c>
      <c r="C36" s="116">
        <v>-77.71428571428558</v>
      </c>
      <c r="D36" s="128">
        <v>-40</v>
      </c>
      <c r="E36" s="126">
        <v>-71.428571428571317</v>
      </c>
      <c r="F36" s="126">
        <v>-40</v>
      </c>
      <c r="G36" s="122">
        <v>-77.71428571428558</v>
      </c>
      <c r="H36" s="123">
        <v>-39.64747231391722</v>
      </c>
      <c r="I36" s="122">
        <v>-71.428571428571317</v>
      </c>
      <c r="J36" s="123">
        <v>-39.989846798358769</v>
      </c>
      <c r="K36" s="126">
        <v>0</v>
      </c>
      <c r="L36" s="116">
        <v>-4.3314460305324563E-2</v>
      </c>
      <c r="M36" s="116">
        <v>-3.1177439483748941</v>
      </c>
      <c r="N36" s="116">
        <v>6.2965976398576702</v>
      </c>
      <c r="O36" s="124">
        <v>2.5197622104001614</v>
      </c>
      <c r="P36" s="124">
        <v>2.3557889257765086E-3</v>
      </c>
      <c r="Q36" s="116">
        <v>1.5032463725609686</v>
      </c>
      <c r="V36" s="125" t="s">
        <v>83</v>
      </c>
      <c r="W36" s="116">
        <v>83.784341493047862</v>
      </c>
      <c r="X36" s="111">
        <v>26</v>
      </c>
      <c r="Y36" s="116">
        <v>-49.52380952380949</v>
      </c>
      <c r="Z36" s="116">
        <v>-10.000000000000004</v>
      </c>
      <c r="AA36" s="116">
        <v>-133.30815101685735</v>
      </c>
    </row>
    <row r="37" spans="2:27">
      <c r="O37" s="124"/>
      <c r="P37" s="124"/>
      <c r="Q37" s="120"/>
      <c r="V37" s="125" t="s">
        <v>83</v>
      </c>
      <c r="W37" s="116">
        <v>83.075151006365843</v>
      </c>
      <c r="X37" s="111">
        <v>27</v>
      </c>
      <c r="Y37" s="116">
        <v>-49.90476190476187</v>
      </c>
      <c r="Z37" s="116">
        <v>-10.400000000000004</v>
      </c>
      <c r="AA37" s="116">
        <v>-132.97991291112771</v>
      </c>
    </row>
    <row r="38" spans="2:27">
      <c r="M38" s="116"/>
      <c r="N38" s="116"/>
      <c r="O38" s="129">
        <v>159.44081990379036</v>
      </c>
      <c r="P38" s="130">
        <v>105.75797430293584</v>
      </c>
      <c r="Q38" s="129">
        <v>1.5076009251754767</v>
      </c>
      <c r="V38" s="125" t="s">
        <v>83</v>
      </c>
      <c r="W38" s="116">
        <v>82.361677180787893</v>
      </c>
      <c r="X38" s="111">
        <v>28</v>
      </c>
      <c r="Y38" s="116">
        <v>-50.285714285714249</v>
      </c>
      <c r="Z38" s="116">
        <v>-10.800000000000004</v>
      </c>
      <c r="AA38" s="116">
        <v>-132.64739146650214</v>
      </c>
    </row>
    <row r="39" spans="2:27">
      <c r="V39" s="125" t="s">
        <v>83</v>
      </c>
      <c r="W39" s="116">
        <v>81.643851285145445</v>
      </c>
      <c r="X39" s="111">
        <v>29</v>
      </c>
      <c r="Y39" s="116">
        <v>-50.666666666666629</v>
      </c>
      <c r="Z39" s="116">
        <v>-11.200000000000005</v>
      </c>
      <c r="AA39" s="116">
        <v>-132.31051795181207</v>
      </c>
    </row>
    <row r="40" spans="2:27">
      <c r="V40" s="125" t="s">
        <v>83</v>
      </c>
      <c r="W40" s="116">
        <v>80.921602180863545</v>
      </c>
      <c r="X40" s="111">
        <v>30</v>
      </c>
      <c r="Y40" s="116">
        <v>-51.047619047619008</v>
      </c>
      <c r="Z40" s="116">
        <v>-11.600000000000005</v>
      </c>
      <c r="AA40" s="116">
        <v>-131.96922122848255</v>
      </c>
    </row>
    <row r="41" spans="2:27">
      <c r="C41" s="117" t="s">
        <v>45</v>
      </c>
      <c r="D41" s="117"/>
      <c r="E41" s="117" t="s">
        <v>46</v>
      </c>
      <c r="F41" s="117"/>
      <c r="G41" s="117" t="s">
        <v>47</v>
      </c>
      <c r="H41" s="117"/>
      <c r="I41" s="117" t="s">
        <v>48</v>
      </c>
      <c r="J41" s="117"/>
      <c r="V41" s="125" t="s">
        <v>83</v>
      </c>
      <c r="W41" s="116">
        <v>80.194856205224198</v>
      </c>
      <c r="X41" s="111">
        <v>31</v>
      </c>
      <c r="Y41" s="116">
        <v>-51.428571428571388</v>
      </c>
      <c r="Z41" s="116">
        <v>-12.000000000000005</v>
      </c>
      <c r="AA41" s="116">
        <v>-131.62342763379559</v>
      </c>
    </row>
    <row r="42" spans="2:27" ht="15.75">
      <c r="C42" s="111" t="s">
        <v>43</v>
      </c>
      <c r="D42" s="111" t="s">
        <v>44</v>
      </c>
      <c r="E42" s="111" t="s">
        <v>43</v>
      </c>
      <c r="F42" s="111" t="s">
        <v>44</v>
      </c>
      <c r="G42" s="111" t="s">
        <v>43</v>
      </c>
      <c r="H42" s="111" t="s">
        <v>44</v>
      </c>
      <c r="I42" s="111" t="s">
        <v>43</v>
      </c>
      <c r="J42" s="111" t="s">
        <v>44</v>
      </c>
      <c r="K42" s="111" t="s">
        <v>52</v>
      </c>
      <c r="L42" s="111" t="s">
        <v>53</v>
      </c>
      <c r="M42" s="118" t="s">
        <v>58</v>
      </c>
      <c r="N42" s="119" t="s">
        <v>59</v>
      </c>
      <c r="O42" s="111" t="s">
        <v>60</v>
      </c>
      <c r="P42" s="111" t="s">
        <v>61</v>
      </c>
      <c r="Q42" s="120" t="s">
        <v>62</v>
      </c>
      <c r="V42" s="125" t="s">
        <v>83</v>
      </c>
      <c r="W42" s="116">
        <v>79.463537047145621</v>
      </c>
      <c r="X42" s="111">
        <v>32</v>
      </c>
      <c r="Y42" s="116">
        <v>-51.809523809523768</v>
      </c>
      <c r="Z42" s="116">
        <v>-12.400000000000006</v>
      </c>
      <c r="AA42" s="116">
        <v>-131.27306085666939</v>
      </c>
    </row>
    <row r="43" spans="2:27">
      <c r="B43" s="111">
        <v>1</v>
      </c>
      <c r="C43" s="116">
        <v>-15</v>
      </c>
      <c r="D43" s="111">
        <v>0</v>
      </c>
      <c r="E43" s="122">
        <v>0</v>
      </c>
      <c r="F43" s="122">
        <v>0</v>
      </c>
      <c r="G43" s="122">
        <v>-15</v>
      </c>
      <c r="H43" s="123">
        <v>-18.512919843328469</v>
      </c>
      <c r="I43" s="122">
        <v>0</v>
      </c>
      <c r="J43" s="123">
        <v>0</v>
      </c>
      <c r="K43" s="111">
        <v>63</v>
      </c>
      <c r="L43" s="116">
        <v>5.2761821553486135</v>
      </c>
      <c r="M43" s="116">
        <v>50.984053624400012</v>
      </c>
      <c r="N43" s="116">
        <v>23.912732534201311</v>
      </c>
      <c r="O43" s="124">
        <v>74.085703189235687</v>
      </c>
      <c r="P43" s="124">
        <v>53.04859856947904</v>
      </c>
      <c r="Q43" s="132">
        <v>1.5054236488682227</v>
      </c>
      <c r="V43" s="125" t="s">
        <v>83</v>
      </c>
      <c r="W43" s="116">
        <v>78.727565614881769</v>
      </c>
      <c r="X43" s="111">
        <v>33</v>
      </c>
      <c r="Y43" s="116">
        <v>-52.190476190476147</v>
      </c>
      <c r="Z43" s="116">
        <v>-12.800000000000006</v>
      </c>
      <c r="AA43" s="116">
        <v>-130.91804180535792</v>
      </c>
    </row>
    <row r="44" spans="2:27">
      <c r="B44" s="111">
        <v>2</v>
      </c>
      <c r="C44" s="116">
        <v>-30</v>
      </c>
      <c r="D44" s="111">
        <v>0</v>
      </c>
      <c r="E44" s="126">
        <v>-15</v>
      </c>
      <c r="F44" s="126">
        <v>0</v>
      </c>
      <c r="G44" s="122">
        <v>-30</v>
      </c>
      <c r="H44" s="123">
        <v>-29.428389593837409</v>
      </c>
      <c r="I44" s="122">
        <v>-15</v>
      </c>
      <c r="J44" s="123">
        <v>-18.512919843328469</v>
      </c>
      <c r="K44" s="122">
        <v>63</v>
      </c>
      <c r="L44" s="116">
        <v>13.663273189592275</v>
      </c>
      <c r="M44" s="116">
        <v>36.043306436885857</v>
      </c>
      <c r="N44" s="116">
        <v>18.591497453831359</v>
      </c>
      <c r="O44" s="124">
        <v>57.845059657537711</v>
      </c>
      <c r="P44" s="124">
        <v>45.108407117616458</v>
      </c>
      <c r="Q44" s="116">
        <v>1.5054236488682227</v>
      </c>
      <c r="V44" s="125" t="s">
        <v>83</v>
      </c>
      <c r="W44" s="116">
        <v>77.98685989498972</v>
      </c>
      <c r="X44" s="111">
        <v>34</v>
      </c>
      <c r="Y44" s="116">
        <v>-52.571428571428527</v>
      </c>
      <c r="Z44" s="116">
        <v>-13.200000000000006</v>
      </c>
      <c r="AA44" s="116">
        <v>-130.55828846641825</v>
      </c>
    </row>
    <row r="45" spans="2:27">
      <c r="B45" s="111">
        <v>3</v>
      </c>
      <c r="C45" s="116">
        <v>-35</v>
      </c>
      <c r="D45" s="111">
        <v>0</v>
      </c>
      <c r="E45" s="126">
        <v>-30</v>
      </c>
      <c r="F45" s="126">
        <v>0</v>
      </c>
      <c r="G45" s="122">
        <v>-35</v>
      </c>
      <c r="H45" s="123">
        <v>-32.034094769192919</v>
      </c>
      <c r="I45" s="122">
        <v>-30</v>
      </c>
      <c r="J45" s="123">
        <v>-29.428389593837409</v>
      </c>
      <c r="K45" s="126">
        <v>0</v>
      </c>
      <c r="L45" s="116">
        <v>5.8389360144878815</v>
      </c>
      <c r="M45" s="116">
        <v>27.525868934656511</v>
      </c>
      <c r="N45" s="116">
        <v>5.6393604784941544</v>
      </c>
      <c r="O45" s="124">
        <v>5.061825615738158</v>
      </c>
      <c r="P45" s="124">
        <v>2.6984587312247803</v>
      </c>
      <c r="Q45" s="116">
        <v>1.5054236488682227</v>
      </c>
      <c r="V45" s="125" t="s">
        <v>83</v>
      </c>
      <c r="W45" s="116">
        <v>77.241334801848751</v>
      </c>
      <c r="X45" s="111">
        <v>35</v>
      </c>
      <c r="Y45" s="116">
        <v>-52.952380952380906</v>
      </c>
      <c r="Z45" s="116">
        <v>-13.600000000000007</v>
      </c>
      <c r="AA45" s="116">
        <v>-130.19371575422966</v>
      </c>
    </row>
    <row r="46" spans="2:27">
      <c r="B46" s="111">
        <v>4</v>
      </c>
      <c r="C46" s="116">
        <v>-40</v>
      </c>
      <c r="D46" s="111">
        <v>0</v>
      </c>
      <c r="E46" s="126">
        <v>-35</v>
      </c>
      <c r="F46" s="126">
        <v>0</v>
      </c>
      <c r="G46" s="122">
        <v>-40</v>
      </c>
      <c r="H46" s="123">
        <v>-34.221126045390378</v>
      </c>
      <c r="I46" s="122">
        <v>-35</v>
      </c>
      <c r="J46" s="123">
        <v>-32.034094769192919</v>
      </c>
      <c r="K46" s="126">
        <v>0</v>
      </c>
      <c r="L46" s="116">
        <v>6.2942459773854136</v>
      </c>
      <c r="M46" s="116">
        <v>23.624869307083433</v>
      </c>
      <c r="N46" s="116">
        <v>5.4584101532294715</v>
      </c>
      <c r="O46" s="124">
        <v>4.7805309094116026</v>
      </c>
      <c r="P46" s="124">
        <v>2.5223985766987242</v>
      </c>
      <c r="Q46" s="116">
        <v>1.5054236488682227</v>
      </c>
      <c r="V46" s="125" t="s">
        <v>83</v>
      </c>
      <c r="W46" s="116">
        <v>76.490902016944887</v>
      </c>
      <c r="X46" s="111">
        <v>36</v>
      </c>
      <c r="Y46" s="116">
        <v>-53.333333333333286</v>
      </c>
      <c r="Z46" s="116">
        <v>-14.000000000000007</v>
      </c>
      <c r="AA46" s="116">
        <v>-129.82423535027817</v>
      </c>
    </row>
    <row r="47" spans="2:27">
      <c r="B47" s="111">
        <v>5</v>
      </c>
      <c r="C47" s="116">
        <v>-46.285714285714263</v>
      </c>
      <c r="D47" s="127">
        <v>-20</v>
      </c>
      <c r="E47" s="126">
        <v>-40</v>
      </c>
      <c r="F47" s="126">
        <v>0</v>
      </c>
      <c r="G47" s="122">
        <v>-46.285714285714263</v>
      </c>
      <c r="H47" s="123">
        <v>-36.43018042192773</v>
      </c>
      <c r="I47" s="122">
        <v>-40</v>
      </c>
      <c r="J47" s="123">
        <v>-34.221126045390378</v>
      </c>
      <c r="K47" s="126">
        <v>0</v>
      </c>
      <c r="L47" s="116">
        <v>6.0492131723825411</v>
      </c>
      <c r="M47" s="116">
        <v>19.363539044309121</v>
      </c>
      <c r="N47" s="116">
        <v>6.6644481798047668</v>
      </c>
      <c r="O47" s="124">
        <v>4.6939125566803188</v>
      </c>
      <c r="P47" s="124">
        <v>2.0056821522843289</v>
      </c>
      <c r="Q47" s="116">
        <v>1.5054236488682227</v>
      </c>
      <c r="V47" s="125" t="s">
        <v>83</v>
      </c>
      <c r="W47" s="116">
        <v>75.735469817055616</v>
      </c>
      <c r="X47" s="111">
        <v>37</v>
      </c>
      <c r="Y47" s="116">
        <v>-53.714285714285666</v>
      </c>
      <c r="Z47" s="116">
        <v>-14.400000000000007</v>
      </c>
      <c r="AA47" s="116">
        <v>-129.44975553134128</v>
      </c>
    </row>
    <row r="48" spans="2:27">
      <c r="B48" s="111">
        <v>6</v>
      </c>
      <c r="C48" s="116">
        <v>-52.571428571428527</v>
      </c>
      <c r="D48" s="128">
        <v>-40</v>
      </c>
      <c r="E48" s="126">
        <v>-46.285714285714263</v>
      </c>
      <c r="F48" s="126">
        <v>-20</v>
      </c>
      <c r="G48" s="122">
        <v>-52.571428571428527</v>
      </c>
      <c r="H48" s="123">
        <v>-38.083387914299792</v>
      </c>
      <c r="I48" s="122">
        <v>-46.285714285714263</v>
      </c>
      <c r="J48" s="123">
        <v>-36.43018042192773</v>
      </c>
      <c r="K48" s="126">
        <v>0</v>
      </c>
      <c r="L48" s="116">
        <v>1.7333347327265951</v>
      </c>
      <c r="M48" s="116">
        <v>14.735652780511765</v>
      </c>
      <c r="N48" s="116">
        <v>6.5012081053970432</v>
      </c>
      <c r="O48" s="124">
        <v>3.0214746758011954</v>
      </c>
      <c r="P48" s="124">
        <v>0.44089065152517443</v>
      </c>
      <c r="Q48" s="116">
        <v>1.5054236488682227</v>
      </c>
      <c r="V48" s="125" t="s">
        <v>83</v>
      </c>
      <c r="W48" s="116">
        <v>74.974942890381726</v>
      </c>
      <c r="X48" s="111">
        <v>38</v>
      </c>
      <c r="Y48" s="116">
        <v>-54.095238095238045</v>
      </c>
      <c r="Z48" s="116">
        <v>-14.800000000000008</v>
      </c>
      <c r="AA48" s="116">
        <v>-129.07018098561977</v>
      </c>
    </row>
    <row r="49" spans="2:27">
      <c r="B49" s="111">
        <v>7</v>
      </c>
      <c r="C49" s="116">
        <v>-58.85714285714279</v>
      </c>
      <c r="D49" s="128">
        <v>-40</v>
      </c>
      <c r="E49" s="126">
        <v>-52.571428571428527</v>
      </c>
      <c r="F49" s="126">
        <v>-40</v>
      </c>
      <c r="G49" s="122">
        <v>-58.85714285714279</v>
      </c>
      <c r="H49" s="123">
        <v>-39.214910824511719</v>
      </c>
      <c r="I49" s="122">
        <v>-52.571428571428527</v>
      </c>
      <c r="J49" s="123">
        <v>-38.083387914299792</v>
      </c>
      <c r="K49" s="126">
        <v>0</v>
      </c>
      <c r="L49" s="116">
        <v>-0.32266032205050987</v>
      </c>
      <c r="M49" s="116">
        <v>10.204806652940208</v>
      </c>
      <c r="N49" s="116">
        <v>6.3883832537034326</v>
      </c>
      <c r="O49" s="124">
        <v>2.4839407821260999</v>
      </c>
      <c r="P49" s="124">
        <v>-5.7164859931844503E-2</v>
      </c>
      <c r="Q49" s="116">
        <v>1.5054236488682227</v>
      </c>
      <c r="V49" s="125" t="s">
        <v>83</v>
      </c>
      <c r="W49" s="116">
        <v>74.209222139574734</v>
      </c>
      <c r="X49" s="111">
        <v>39</v>
      </c>
      <c r="Y49" s="116">
        <v>-54.476190476190425</v>
      </c>
      <c r="Z49" s="116">
        <v>-15.200000000000008</v>
      </c>
      <c r="AA49" s="116">
        <v>-128.68541261576516</v>
      </c>
    </row>
    <row r="50" spans="2:27">
      <c r="B50" s="111">
        <v>8</v>
      </c>
      <c r="C50" s="116">
        <v>-65.142857142857054</v>
      </c>
      <c r="D50" s="128">
        <v>-40</v>
      </c>
      <c r="E50" s="126">
        <v>-58.85714285714279</v>
      </c>
      <c r="F50" s="126">
        <v>-40</v>
      </c>
      <c r="G50" s="122">
        <v>-65.142857142857054</v>
      </c>
      <c r="H50" s="123">
        <v>-39.846522083242903</v>
      </c>
      <c r="I50" s="122">
        <v>-58.85714285714279</v>
      </c>
      <c r="J50" s="123">
        <v>-39.214910824511719</v>
      </c>
      <c r="K50" s="126">
        <v>0</v>
      </c>
      <c r="L50" s="116">
        <v>-0.11209172701673335</v>
      </c>
      <c r="M50" s="116">
        <v>5.7380262518687601</v>
      </c>
      <c r="N50" s="116">
        <v>6.3189505288959644</v>
      </c>
      <c r="O50" s="124">
        <v>2.5121394424916641</v>
      </c>
      <c r="P50" s="124">
        <v>-1.1206945392300683E-2</v>
      </c>
      <c r="Q50" s="116">
        <v>1.5054236488682227</v>
      </c>
      <c r="V50" s="125" t="s">
        <v>83</v>
      </c>
      <c r="W50" s="116">
        <v>73.438204470498277</v>
      </c>
      <c r="X50" s="111">
        <v>40</v>
      </c>
      <c r="Y50" s="116">
        <v>-54.857142857142804</v>
      </c>
      <c r="Z50" s="116">
        <v>-15.600000000000009</v>
      </c>
      <c r="AA50" s="116">
        <v>-128.29534732764108</v>
      </c>
    </row>
    <row r="51" spans="2:27">
      <c r="B51" s="111">
        <v>9</v>
      </c>
      <c r="C51" s="116">
        <v>-71.428571428571317</v>
      </c>
      <c r="D51" s="128">
        <v>-40</v>
      </c>
      <c r="E51" s="126">
        <v>-65.142857142857054</v>
      </c>
      <c r="F51" s="126">
        <v>-40</v>
      </c>
      <c r="G51" s="122">
        <v>-71.428571428571317</v>
      </c>
      <c r="H51" s="123">
        <v>-39.989846798358769</v>
      </c>
      <c r="I51" s="122">
        <v>-65.142857142857054</v>
      </c>
      <c r="J51" s="123">
        <v>-39.846522083242903</v>
      </c>
      <c r="K51" s="126">
        <v>0</v>
      </c>
      <c r="L51" s="116">
        <v>-1.9542230711571691E-2</v>
      </c>
      <c r="M51" s="116">
        <v>1.3062124973033959</v>
      </c>
      <c r="N51" s="116">
        <v>6.2889082832520575</v>
      </c>
      <c r="O51" s="124">
        <v>2.5149029064717414</v>
      </c>
      <c r="P51" s="124">
        <v>-4.4547949430711204E-4</v>
      </c>
      <c r="Q51" s="116">
        <v>1.5054236488682227</v>
      </c>
      <c r="V51" s="125" t="s">
        <v>83</v>
      </c>
      <c r="W51" s="116">
        <v>72.661782565437136</v>
      </c>
      <c r="X51" s="111">
        <v>41</v>
      </c>
      <c r="Y51" s="116">
        <v>-55.238095238095184</v>
      </c>
      <c r="Z51" s="116">
        <v>-16.000000000000007</v>
      </c>
      <c r="AA51" s="116">
        <v>-127.89987780353232</v>
      </c>
    </row>
    <row r="52" spans="2:27">
      <c r="B52" s="111">
        <v>10</v>
      </c>
      <c r="C52" s="116">
        <v>-77.71428571428558</v>
      </c>
      <c r="D52" s="128">
        <v>-40</v>
      </c>
      <c r="E52" s="126">
        <v>-71.428571428571317</v>
      </c>
      <c r="F52" s="126">
        <v>-40</v>
      </c>
      <c r="G52" s="122">
        <v>-77.71428571428558</v>
      </c>
      <c r="H52" s="123">
        <v>-39.64747231391722</v>
      </c>
      <c r="I52" s="122">
        <v>-71.428571428571317</v>
      </c>
      <c r="J52" s="123">
        <v>-39.989846798358769</v>
      </c>
      <c r="K52" s="126">
        <v>0</v>
      </c>
      <c r="L52" s="116">
        <v>-4.3314460305324563E-2</v>
      </c>
      <c r="M52" s="116">
        <v>-3.1177439483748941</v>
      </c>
      <c r="N52" s="116">
        <v>6.2965976398576702</v>
      </c>
      <c r="O52" s="124">
        <v>2.5197693887177053</v>
      </c>
      <c r="P52" s="124">
        <v>2.3557889257765086E-3</v>
      </c>
      <c r="Q52" s="116">
        <v>1.5054236488682227</v>
      </c>
      <c r="V52" s="125" t="s">
        <v>83</v>
      </c>
      <c r="W52" s="116">
        <v>71.879844639329264</v>
      </c>
      <c r="X52" s="111">
        <v>42</v>
      </c>
      <c r="Y52" s="116">
        <v>-55.619047619047564</v>
      </c>
      <c r="Z52" s="116">
        <v>-16.400000000000006</v>
      </c>
      <c r="AA52" s="116">
        <v>-127.49889225837683</v>
      </c>
    </row>
    <row r="53" spans="2:27">
      <c r="O53" s="124"/>
      <c r="P53" s="124"/>
      <c r="Q53" s="120"/>
      <c r="V53" s="125" t="s">
        <v>83</v>
      </c>
      <c r="W53" s="116">
        <v>71.09227417743783</v>
      </c>
      <c r="X53" s="111">
        <v>43</v>
      </c>
      <c r="Y53" s="116">
        <v>-55.999999999999943</v>
      </c>
      <c r="Z53" s="116">
        <v>-16.800000000000004</v>
      </c>
      <c r="AA53" s="116">
        <v>-127.09227417743777</v>
      </c>
    </row>
    <row r="54" spans="2:27">
      <c r="M54" s="116"/>
      <c r="N54" s="116"/>
      <c r="O54" s="129">
        <v>159.51925912421189</v>
      </c>
      <c r="P54" s="130">
        <v>105.75797430293584</v>
      </c>
      <c r="Q54" s="129">
        <v>1.5083426112841463</v>
      </c>
      <c r="V54" s="125" t="s">
        <v>83</v>
      </c>
      <c r="W54" s="116">
        <v>70.29894965270347</v>
      </c>
      <c r="X54" s="111">
        <v>44</v>
      </c>
      <c r="Y54" s="116">
        <v>-56.380952380952323</v>
      </c>
      <c r="Z54" s="116">
        <v>-17.200000000000003</v>
      </c>
      <c r="AA54" s="116">
        <v>-126.67990203365579</v>
      </c>
    </row>
    <row r="55" spans="2:27">
      <c r="V55" s="125" t="s">
        <v>83</v>
      </c>
      <c r="W55" s="116">
        <v>69.49974422081543</v>
      </c>
      <c r="X55" s="111">
        <v>45</v>
      </c>
      <c r="Y55" s="116">
        <v>-56.761904761904702</v>
      </c>
      <c r="Z55" s="116">
        <v>-17.600000000000001</v>
      </c>
      <c r="AA55" s="116">
        <v>-126.26164898272013</v>
      </c>
    </row>
    <row r="56" spans="2:27">
      <c r="V56" s="125" t="s">
        <v>83</v>
      </c>
      <c r="W56" s="116">
        <v>68.694525390812544</v>
      </c>
      <c r="X56" s="111">
        <v>46</v>
      </c>
      <c r="Y56" s="116">
        <v>-57.142857142857082</v>
      </c>
      <c r="Z56" s="116">
        <v>-18</v>
      </c>
      <c r="AA56" s="116">
        <v>-125.83738253366963</v>
      </c>
    </row>
    <row r="57" spans="2:27">
      <c r="C57" s="117" t="s">
        <v>45</v>
      </c>
      <c r="D57" s="117"/>
      <c r="E57" s="117" t="s">
        <v>46</v>
      </c>
      <c r="F57" s="117"/>
      <c r="G57" s="117" t="s">
        <v>47</v>
      </c>
      <c r="H57" s="117"/>
      <c r="I57" s="117" t="s">
        <v>48</v>
      </c>
      <c r="J57" s="117"/>
      <c r="V57" s="125" t="s">
        <v>83</v>
      </c>
      <c r="W57" s="116">
        <v>67.883154668765556</v>
      </c>
      <c r="X57" s="111">
        <v>47</v>
      </c>
      <c r="Y57" s="116">
        <v>-57.523809523809462</v>
      </c>
      <c r="Z57" s="116">
        <v>-18.399999999999999</v>
      </c>
      <c r="AA57" s="116">
        <v>-125.40696419257502</v>
      </c>
    </row>
    <row r="58" spans="2:27" ht="15.75">
      <c r="C58" s="111" t="s">
        <v>43</v>
      </c>
      <c r="D58" s="111" t="s">
        <v>44</v>
      </c>
      <c r="E58" s="111" t="s">
        <v>43</v>
      </c>
      <c r="F58" s="111" t="s">
        <v>44</v>
      </c>
      <c r="G58" s="111" t="s">
        <v>43</v>
      </c>
      <c r="H58" s="111" t="s">
        <v>44</v>
      </c>
      <c r="I58" s="111" t="s">
        <v>43</v>
      </c>
      <c r="J58" s="111" t="s">
        <v>44</v>
      </c>
      <c r="K58" s="111" t="s">
        <v>52</v>
      </c>
      <c r="L58" s="111" t="s">
        <v>53</v>
      </c>
      <c r="M58" s="118" t="s">
        <v>58</v>
      </c>
      <c r="N58" s="119" t="s">
        <v>59</v>
      </c>
      <c r="O58" s="111" t="s">
        <v>60</v>
      </c>
      <c r="P58" s="111" t="s">
        <v>61</v>
      </c>
      <c r="Q58" s="120" t="s">
        <v>62</v>
      </c>
      <c r="V58" s="125" t="s">
        <v>83</v>
      </c>
      <c r="W58" s="116">
        <v>67.06548717179723</v>
      </c>
      <c r="X58" s="111">
        <v>48</v>
      </c>
      <c r="Y58" s="116">
        <v>-57.904761904761841</v>
      </c>
      <c r="Z58" s="116">
        <v>-18.799999999999997</v>
      </c>
      <c r="AA58" s="116">
        <v>-124.97024907655907</v>
      </c>
    </row>
    <row r="59" spans="2:27">
      <c r="B59" s="111">
        <v>1</v>
      </c>
      <c r="C59" s="116">
        <v>-15</v>
      </c>
      <c r="D59" s="111">
        <v>0</v>
      </c>
      <c r="E59" s="122">
        <v>0</v>
      </c>
      <c r="F59" s="122">
        <v>0</v>
      </c>
      <c r="G59" s="122">
        <v>-15</v>
      </c>
      <c r="H59" s="123">
        <v>-18.512919843328469</v>
      </c>
      <c r="I59" s="122">
        <v>0</v>
      </c>
      <c r="J59" s="123">
        <v>0</v>
      </c>
      <c r="K59" s="111">
        <v>63</v>
      </c>
      <c r="L59" s="116">
        <v>5.2761821553486135</v>
      </c>
      <c r="M59" s="116">
        <v>50.984053624400012</v>
      </c>
      <c r="N59" s="116">
        <v>23.912732534201311</v>
      </c>
      <c r="O59" s="124">
        <v>74.121809385321455</v>
      </c>
      <c r="P59" s="124">
        <v>53.04859856947904</v>
      </c>
      <c r="Q59" s="132">
        <v>1.5068831300761845</v>
      </c>
      <c r="V59" s="125" t="s">
        <v>83</v>
      </c>
      <c r="W59" s="116">
        <v>66.241371209359187</v>
      </c>
      <c r="X59" s="111">
        <v>49</v>
      </c>
      <c r="Y59" s="116">
        <v>-58.285714285714221</v>
      </c>
      <c r="Z59" s="116">
        <v>-19.199999999999996</v>
      </c>
      <c r="AA59" s="116">
        <v>-124.52708549507341</v>
      </c>
    </row>
    <row r="60" spans="2:27">
      <c r="B60" s="111">
        <v>2</v>
      </c>
      <c r="C60" s="116">
        <v>-30</v>
      </c>
      <c r="D60" s="111">
        <v>0</v>
      </c>
      <c r="E60" s="126">
        <v>-15</v>
      </c>
      <c r="F60" s="126">
        <v>0</v>
      </c>
      <c r="G60" s="122">
        <v>-30</v>
      </c>
      <c r="H60" s="123">
        <v>-29.428389593837409</v>
      </c>
      <c r="I60" s="122">
        <v>-15</v>
      </c>
      <c r="J60" s="123">
        <v>-18.512919843328469</v>
      </c>
      <c r="K60" s="122">
        <v>63</v>
      </c>
      <c r="L60" s="116">
        <v>13.663273189592275</v>
      </c>
      <c r="M60" s="116">
        <v>36.043306436885857</v>
      </c>
      <c r="N60" s="116">
        <v>18.591497453831359</v>
      </c>
      <c r="O60" s="124">
        <v>57.859642407837953</v>
      </c>
      <c r="P60" s="124">
        <v>45.108407117616458</v>
      </c>
      <c r="Q60" s="116">
        <v>1.5068831300761845</v>
      </c>
      <c r="V60" s="125" t="s">
        <v>83</v>
      </c>
      <c r="W60" s="116">
        <v>65.410647828298863</v>
      </c>
      <c r="X60" s="111">
        <v>50</v>
      </c>
      <c r="Y60" s="116">
        <v>-58.6666666666666</v>
      </c>
      <c r="Z60" s="116">
        <v>-19.599999999999994</v>
      </c>
      <c r="AA60" s="116">
        <v>-124.07731449496546</v>
      </c>
    </row>
    <row r="61" spans="2:27">
      <c r="B61" s="111">
        <v>3</v>
      </c>
      <c r="C61" s="116">
        <v>-35</v>
      </c>
      <c r="D61" s="111">
        <v>0</v>
      </c>
      <c r="E61" s="126">
        <v>-30</v>
      </c>
      <c r="F61" s="126">
        <v>0</v>
      </c>
      <c r="G61" s="122">
        <v>-35</v>
      </c>
      <c r="H61" s="123">
        <v>-32.034094769192919</v>
      </c>
      <c r="I61" s="122">
        <v>-30</v>
      </c>
      <c r="J61" s="123">
        <v>-29.428389593837409</v>
      </c>
      <c r="K61" s="126">
        <v>0</v>
      </c>
      <c r="L61" s="116">
        <v>5.8389360144878815</v>
      </c>
      <c r="M61" s="116">
        <v>27.525868934656511</v>
      </c>
      <c r="N61" s="116">
        <v>5.6393604784941544</v>
      </c>
      <c r="O61" s="124">
        <v>5.0625750105474374</v>
      </c>
      <c r="P61" s="124">
        <v>2.6984587312247803</v>
      </c>
      <c r="Q61" s="116">
        <v>1.5068831300761845</v>
      </c>
      <c r="V61" s="125" t="s">
        <v>83</v>
      </c>
      <c r="W61" s="116">
        <v>64.573150317806252</v>
      </c>
      <c r="X61" s="111">
        <v>51</v>
      </c>
      <c r="Y61" s="116">
        <v>-59.04761904761898</v>
      </c>
      <c r="Z61" s="116">
        <v>-19.999999999999993</v>
      </c>
      <c r="AA61" s="116">
        <v>-123.62076936542523</v>
      </c>
    </row>
    <row r="62" spans="2:27">
      <c r="B62" s="111">
        <v>4</v>
      </c>
      <c r="C62" s="116">
        <v>-40</v>
      </c>
      <c r="D62" s="111">
        <v>0</v>
      </c>
      <c r="E62" s="126">
        <v>-35</v>
      </c>
      <c r="F62" s="126">
        <v>0</v>
      </c>
      <c r="G62" s="122">
        <v>-40</v>
      </c>
      <c r="H62" s="123">
        <v>-34.221126045390378</v>
      </c>
      <c r="I62" s="122">
        <v>-35</v>
      </c>
      <c r="J62" s="123">
        <v>-32.034094769192919</v>
      </c>
      <c r="K62" s="126">
        <v>0</v>
      </c>
      <c r="L62" s="116">
        <v>6.2942459773854136</v>
      </c>
      <c r="M62" s="116">
        <v>23.624869307083433</v>
      </c>
      <c r="N62" s="116">
        <v>5.4584101532294715</v>
      </c>
      <c r="O62" s="124">
        <v>4.7810530592687321</v>
      </c>
      <c r="P62" s="124">
        <v>2.5223985766987242</v>
      </c>
      <c r="Q62" s="116">
        <v>1.5068831300761845</v>
      </c>
      <c r="V62" s="125" t="s">
        <v>83</v>
      </c>
      <c r="W62" s="116">
        <v>63.728703669821556</v>
      </c>
      <c r="X62" s="111">
        <v>52</v>
      </c>
      <c r="Y62" s="116">
        <v>-59.42857142857136</v>
      </c>
      <c r="Z62" s="116">
        <v>-20.399999999999991</v>
      </c>
      <c r="AA62" s="116">
        <v>-123.15727509839292</v>
      </c>
    </row>
    <row r="63" spans="2:27">
      <c r="B63" s="111">
        <v>5</v>
      </c>
      <c r="C63" s="116">
        <v>-46.285714285714263</v>
      </c>
      <c r="D63" s="127">
        <v>-20</v>
      </c>
      <c r="E63" s="126">
        <v>-40</v>
      </c>
      <c r="F63" s="126">
        <v>0</v>
      </c>
      <c r="G63" s="122">
        <v>-46.285714285714263</v>
      </c>
      <c r="H63" s="123">
        <v>-36.43018042192773</v>
      </c>
      <c r="I63" s="122">
        <v>-40</v>
      </c>
      <c r="J63" s="123">
        <v>-34.221126045390378</v>
      </c>
      <c r="K63" s="126">
        <v>0</v>
      </c>
      <c r="L63" s="116">
        <v>6.0492131723825411</v>
      </c>
      <c r="M63" s="116">
        <v>19.363539044309121</v>
      </c>
      <c r="N63" s="116">
        <v>6.6644481798047668</v>
      </c>
      <c r="O63" s="124">
        <v>4.6942572920655454</v>
      </c>
      <c r="P63" s="124">
        <v>2.0056821522843289</v>
      </c>
      <c r="Q63" s="116">
        <v>1.5068831300761845</v>
      </c>
      <c r="V63" s="125" t="s">
        <v>83</v>
      </c>
      <c r="W63" s="116">
        <v>62.877123989895892</v>
      </c>
      <c r="X63" s="111">
        <v>53</v>
      </c>
      <c r="Y63" s="116">
        <v>-59.809523809523739</v>
      </c>
      <c r="Z63" s="116">
        <v>-20.79999999999999</v>
      </c>
      <c r="AA63" s="116">
        <v>-122.68664779941963</v>
      </c>
    </row>
    <row r="64" spans="2:27">
      <c r="B64" s="111">
        <v>6</v>
      </c>
      <c r="C64" s="116">
        <v>-52.571428571428527</v>
      </c>
      <c r="D64" s="128">
        <v>-40</v>
      </c>
      <c r="E64" s="126">
        <v>-46.285714285714263</v>
      </c>
      <c r="F64" s="126">
        <v>-20</v>
      </c>
      <c r="G64" s="122">
        <v>-52.571428571428527</v>
      </c>
      <c r="H64" s="123">
        <v>-38.083387914299792</v>
      </c>
      <c r="I64" s="122">
        <v>-46.285714285714263</v>
      </c>
      <c r="J64" s="123">
        <v>-36.43018042192773</v>
      </c>
      <c r="K64" s="126">
        <v>0</v>
      </c>
      <c r="L64" s="116">
        <v>1.7333347327265951</v>
      </c>
      <c r="M64" s="116">
        <v>14.735652780511765</v>
      </c>
      <c r="N64" s="116">
        <v>6.5012081053970432</v>
      </c>
      <c r="O64" s="124">
        <v>3.0216032435737934</v>
      </c>
      <c r="P64" s="124">
        <v>0.44089065152517443</v>
      </c>
      <c r="Q64" s="116">
        <v>1.5068831300761845</v>
      </c>
      <c r="V64" s="125" t="s">
        <v>83</v>
      </c>
      <c r="W64" s="116">
        <v>62.018217852817969</v>
      </c>
      <c r="X64" s="111">
        <v>54</v>
      </c>
      <c r="Y64" s="116">
        <v>-60.190476190476119</v>
      </c>
      <c r="Z64" s="116">
        <v>-21.199999999999989</v>
      </c>
      <c r="AA64" s="116">
        <v>-122.20869404329409</v>
      </c>
    </row>
    <row r="65" spans="2:27">
      <c r="B65" s="111">
        <v>7</v>
      </c>
      <c r="C65" s="116">
        <v>-58.85714285714279</v>
      </c>
      <c r="D65" s="128">
        <v>-40</v>
      </c>
      <c r="E65" s="126">
        <v>-52.571428571428527</v>
      </c>
      <c r="F65" s="126">
        <v>-40</v>
      </c>
      <c r="G65" s="122">
        <v>-58.85714285714279</v>
      </c>
      <c r="H65" s="123">
        <v>-39.214910824511719</v>
      </c>
      <c r="I65" s="122">
        <v>-52.571428571428527</v>
      </c>
      <c r="J65" s="123">
        <v>-38.083387914299792</v>
      </c>
      <c r="K65" s="126">
        <v>0</v>
      </c>
      <c r="L65" s="116">
        <v>-0.32266032205050987</v>
      </c>
      <c r="M65" s="116">
        <v>10.204806652940208</v>
      </c>
      <c r="N65" s="116">
        <v>6.3883832537034326</v>
      </c>
      <c r="O65" s="124">
        <v>2.4839914786762933</v>
      </c>
      <c r="P65" s="124">
        <v>-5.7164859931844503E-2</v>
      </c>
      <c r="Q65" s="116">
        <v>1.5068831300761845</v>
      </c>
      <c r="V65" s="125" t="s">
        <v>83</v>
      </c>
      <c r="W65" s="116">
        <v>61.151781596530128</v>
      </c>
      <c r="X65" s="111">
        <v>55</v>
      </c>
      <c r="Y65" s="116">
        <v>-60.571428571428498</v>
      </c>
      <c r="Z65" s="116">
        <v>-21.599999999999987</v>
      </c>
      <c r="AA65" s="116">
        <v>-121.72321016795863</v>
      </c>
    </row>
    <row r="66" spans="2:27">
      <c r="B66" s="111">
        <v>8</v>
      </c>
      <c r="C66" s="116">
        <v>-65.142857142857054</v>
      </c>
      <c r="D66" s="128">
        <v>-40</v>
      </c>
      <c r="E66" s="126">
        <v>-58.85714285714279</v>
      </c>
      <c r="F66" s="126">
        <v>-40</v>
      </c>
      <c r="G66" s="122">
        <v>-65.142857142857054</v>
      </c>
      <c r="H66" s="123">
        <v>-39.846522083242903</v>
      </c>
      <c r="I66" s="122">
        <v>-58.85714285714279</v>
      </c>
      <c r="J66" s="123">
        <v>-39.214910824511719</v>
      </c>
      <c r="K66" s="126">
        <v>0</v>
      </c>
      <c r="L66" s="116">
        <v>-0.11209172701673335</v>
      </c>
      <c r="M66" s="116">
        <v>5.7380262518687601</v>
      </c>
      <c r="N66" s="116">
        <v>6.3189505288959644</v>
      </c>
      <c r="O66" s="124">
        <v>2.5121556529050051</v>
      </c>
      <c r="P66" s="124">
        <v>-1.1206945392300683E-2</v>
      </c>
      <c r="Q66" s="116">
        <v>1.5068831300761845</v>
      </c>
      <c r="V66" s="125" t="s">
        <v>83</v>
      </c>
      <c r="W66" s="116">
        <v>60.277600546939127</v>
      </c>
      <c r="X66" s="111">
        <v>56</v>
      </c>
      <c r="Y66" s="116">
        <v>-60.952380952380878</v>
      </c>
      <c r="Z66" s="116">
        <v>-21.999999999999986</v>
      </c>
      <c r="AA66" s="116">
        <v>-121.22998149932</v>
      </c>
    </row>
    <row r="67" spans="2:27">
      <c r="B67" s="111">
        <v>9</v>
      </c>
      <c r="C67" s="116">
        <v>-71.428571428571317</v>
      </c>
      <c r="D67" s="128">
        <v>-40</v>
      </c>
      <c r="E67" s="126">
        <v>-65.142857142857054</v>
      </c>
      <c r="F67" s="126">
        <v>-40</v>
      </c>
      <c r="G67" s="122">
        <v>-71.428571428571317</v>
      </c>
      <c r="H67" s="123">
        <v>-39.989846798358769</v>
      </c>
      <c r="I67" s="122">
        <v>-65.142857142857054</v>
      </c>
      <c r="J67" s="123">
        <v>-39.846522083242903</v>
      </c>
      <c r="K67" s="126">
        <v>0</v>
      </c>
      <c r="L67" s="116">
        <v>-1.9542230711571691E-2</v>
      </c>
      <c r="M67" s="116">
        <v>1.3062124973033959</v>
      </c>
      <c r="N67" s="116">
        <v>6.2889082832520575</v>
      </c>
      <c r="O67" s="124">
        <v>2.5149037474107705</v>
      </c>
      <c r="P67" s="124">
        <v>-4.4547949430711204E-4</v>
      </c>
      <c r="Q67" s="116">
        <v>1.5068831300761845</v>
      </c>
      <c r="V67" s="125" t="s">
        <v>83</v>
      </c>
      <c r="W67" s="116">
        <v>59.395448165155358</v>
      </c>
      <c r="X67" s="111">
        <v>57</v>
      </c>
      <c r="Y67" s="116">
        <v>-61.333333333333258</v>
      </c>
      <c r="Z67" s="116">
        <v>-22.399999999999984</v>
      </c>
      <c r="AA67" s="116">
        <v>-120.72878149848862</v>
      </c>
    </row>
    <row r="68" spans="2:27">
      <c r="B68" s="111">
        <v>10</v>
      </c>
      <c r="C68" s="116">
        <v>-77.71428571428558</v>
      </c>
      <c r="D68" s="128">
        <v>-40</v>
      </c>
      <c r="E68" s="126">
        <v>-71.428571428571317</v>
      </c>
      <c r="F68" s="126">
        <v>-40</v>
      </c>
      <c r="G68" s="122">
        <v>-77.71428571428558</v>
      </c>
      <c r="H68" s="123">
        <v>-39.64747231391722</v>
      </c>
      <c r="I68" s="122">
        <v>-71.428571428571317</v>
      </c>
      <c r="J68" s="123">
        <v>-39.989846798358769</v>
      </c>
      <c r="K68" s="126">
        <v>0</v>
      </c>
      <c r="L68" s="116">
        <v>-4.3314460305324563E-2</v>
      </c>
      <c r="M68" s="116">
        <v>-3.1177439483748941</v>
      </c>
      <c r="N68" s="116">
        <v>6.2965976398576702</v>
      </c>
      <c r="O68" s="124">
        <v>2.519774188928233</v>
      </c>
      <c r="P68" s="124">
        <v>2.3557889257765086E-3</v>
      </c>
      <c r="Q68" s="116">
        <v>1.5068831300761845</v>
      </c>
      <c r="V68" s="125" t="s">
        <v>83</v>
      </c>
      <c r="W68" s="116">
        <v>58.505085107438546</v>
      </c>
      <c r="X68" s="111">
        <v>58</v>
      </c>
      <c r="Y68" s="116">
        <v>-61.714285714285637</v>
      </c>
      <c r="Z68" s="116">
        <v>-22.799999999999983</v>
      </c>
      <c r="AA68" s="116">
        <v>-120.21937082172418</v>
      </c>
    </row>
    <row r="69" spans="2:27">
      <c r="O69" s="124"/>
      <c r="P69" s="124"/>
      <c r="Q69" s="120"/>
      <c r="V69" s="125" t="s">
        <v>83</v>
      </c>
      <c r="W69" s="116">
        <v>57.606258186652809</v>
      </c>
      <c r="X69" s="111">
        <v>59</v>
      </c>
      <c r="Y69" s="116">
        <v>-62.095238095238017</v>
      </c>
      <c r="Z69" s="116">
        <v>-23.199999999999982</v>
      </c>
      <c r="AA69" s="116">
        <v>-119.70149628189083</v>
      </c>
    </row>
    <row r="70" spans="2:27">
      <c r="M70" s="116"/>
      <c r="N70" s="116"/>
      <c r="O70" s="129">
        <v>159.57176546653525</v>
      </c>
      <c r="P70" s="130">
        <v>105.75797430293584</v>
      </c>
      <c r="Q70" s="129">
        <v>1.5088390877216864</v>
      </c>
      <c r="V70" s="125" t="s">
        <v>83</v>
      </c>
      <c r="W70" s="116">
        <v>56.698699222294422</v>
      </c>
      <c r="X70" s="111">
        <v>60</v>
      </c>
      <c r="Y70" s="116">
        <v>-62.476190476190396</v>
      </c>
      <c r="Z70" s="116">
        <v>-23.59999999999998</v>
      </c>
      <c r="AA70" s="116">
        <v>-119.17488969848482</v>
      </c>
    </row>
    <row r="71" spans="2:27">
      <c r="V71" s="125" t="s">
        <v>83</v>
      </c>
      <c r="W71" s="116">
        <v>55.782123764094621</v>
      </c>
      <c r="X71" s="111">
        <v>61</v>
      </c>
      <c r="Y71" s="116">
        <v>-62.857142857142776</v>
      </c>
      <c r="Z71" s="116">
        <v>-23.999999999999979</v>
      </c>
      <c r="AA71" s="116">
        <v>-118.6392666212374</v>
      </c>
    </row>
    <row r="72" spans="2:27">
      <c r="V72" s="125" t="s">
        <v>83</v>
      </c>
      <c r="W72" s="116">
        <v>54.856229671753368</v>
      </c>
      <c r="X72" s="111">
        <v>62</v>
      </c>
      <c r="Y72" s="116">
        <v>-63.238095238095156</v>
      </c>
      <c r="Z72" s="116">
        <v>-24.399999999999977</v>
      </c>
      <c r="AA72" s="116">
        <v>-118.09432490984852</v>
      </c>
    </row>
    <row r="73" spans="2:27">
      <c r="C73" s="117" t="s">
        <v>45</v>
      </c>
      <c r="D73" s="117"/>
      <c r="E73" s="117" t="s">
        <v>46</v>
      </c>
      <c r="F73" s="117"/>
      <c r="G73" s="117" t="s">
        <v>47</v>
      </c>
      <c r="H73" s="117"/>
      <c r="I73" s="117" t="s">
        <v>48</v>
      </c>
      <c r="J73" s="117"/>
      <c r="V73" s="125" t="s">
        <v>83</v>
      </c>
      <c r="W73" s="116">
        <v>53.920695530437087</v>
      </c>
      <c r="X73" s="111">
        <v>63</v>
      </c>
      <c r="Y73" s="116">
        <v>-63.619047619047535</v>
      </c>
      <c r="Z73" s="116">
        <v>-24.799999999999976</v>
      </c>
      <c r="AA73" s="116">
        <v>-117.53974314948462</v>
      </c>
    </row>
    <row r="74" spans="2:27" ht="15.75">
      <c r="C74" s="111" t="s">
        <v>43</v>
      </c>
      <c r="D74" s="111" t="s">
        <v>44</v>
      </c>
      <c r="E74" s="111" t="s">
        <v>43</v>
      </c>
      <c r="F74" s="111" t="s">
        <v>44</v>
      </c>
      <c r="G74" s="111" t="s">
        <v>43</v>
      </c>
      <c r="H74" s="111" t="s">
        <v>44</v>
      </c>
      <c r="I74" s="111" t="s">
        <v>43</v>
      </c>
      <c r="J74" s="111" t="s">
        <v>44</v>
      </c>
      <c r="K74" s="111" t="s">
        <v>52</v>
      </c>
      <c r="L74" s="111" t="s">
        <v>53</v>
      </c>
      <c r="M74" s="118" t="s">
        <v>58</v>
      </c>
      <c r="N74" s="119" t="s">
        <v>59</v>
      </c>
      <c r="O74" s="111" t="s">
        <v>60</v>
      </c>
      <c r="P74" s="111" t="s">
        <v>61</v>
      </c>
      <c r="Q74" s="120" t="s">
        <v>62</v>
      </c>
      <c r="V74" s="125" t="s">
        <v>83</v>
      </c>
      <c r="W74" s="116">
        <v>52.975178878172997</v>
      </c>
      <c r="X74" s="111">
        <v>64</v>
      </c>
      <c r="Y74" s="116">
        <v>-63.999999999999915</v>
      </c>
      <c r="Z74" s="116">
        <v>-25.199999999999974</v>
      </c>
      <c r="AA74" s="116">
        <v>-116.97517887817291</v>
      </c>
    </row>
    <row r="75" spans="2:27">
      <c r="B75" s="111">
        <v>1</v>
      </c>
      <c r="C75" s="116">
        <v>-15</v>
      </c>
      <c r="D75" s="111">
        <v>0</v>
      </c>
      <c r="E75" s="122">
        <v>0</v>
      </c>
      <c r="F75" s="122">
        <v>0</v>
      </c>
      <c r="G75" s="122">
        <v>-15</v>
      </c>
      <c r="H75" s="123">
        <v>-18.512919843328469</v>
      </c>
      <c r="I75" s="122">
        <v>0</v>
      </c>
      <c r="J75" s="123">
        <v>0</v>
      </c>
      <c r="K75" s="111">
        <v>63</v>
      </c>
      <c r="L75" s="116">
        <v>5.2761821553486135</v>
      </c>
      <c r="M75" s="116">
        <v>50.984053624400012</v>
      </c>
      <c r="N75" s="116">
        <v>23.912732534201311</v>
      </c>
      <c r="O75" s="124">
        <v>74.145984208195657</v>
      </c>
      <c r="P75" s="124">
        <v>53.04859856947904</v>
      </c>
      <c r="Q75" s="132">
        <v>1.5078611088989353</v>
      </c>
      <c r="V75" s="125" t="s">
        <v>83</v>
      </c>
      <c r="W75" s="116">
        <v>52.019314217057257</v>
      </c>
      <c r="X75" s="111">
        <v>65</v>
      </c>
      <c r="Y75" s="116">
        <v>-64.380952380952294</v>
      </c>
      <c r="Z75" s="116">
        <v>-25.599999999999973</v>
      </c>
      <c r="AA75" s="116">
        <v>-116.40026659800955</v>
      </c>
    </row>
    <row r="76" spans="2:27">
      <c r="B76" s="111">
        <v>2</v>
      </c>
      <c r="C76" s="116">
        <v>-30</v>
      </c>
      <c r="D76" s="111">
        <v>0</v>
      </c>
      <c r="E76" s="126">
        <v>-15</v>
      </c>
      <c r="F76" s="126">
        <v>0</v>
      </c>
      <c r="G76" s="122">
        <v>-30</v>
      </c>
      <c r="H76" s="123">
        <v>-29.428389593837409</v>
      </c>
      <c r="I76" s="122">
        <v>-15</v>
      </c>
      <c r="J76" s="123">
        <v>-18.512919843328469</v>
      </c>
      <c r="K76" s="122">
        <v>63</v>
      </c>
      <c r="L76" s="116">
        <v>13.663273189592275</v>
      </c>
      <c r="M76" s="116">
        <v>36.043306436885857</v>
      </c>
      <c r="N76" s="116">
        <v>18.591497453831359</v>
      </c>
      <c r="O76" s="124">
        <v>57.869402423200341</v>
      </c>
      <c r="P76" s="124">
        <v>45.108407117616458</v>
      </c>
      <c r="Q76" s="116">
        <v>1.5078611088989353</v>
      </c>
      <c r="V76" s="125" t="s">
        <v>83</v>
      </c>
      <c r="W76" s="116">
        <v>51.052710775095761</v>
      </c>
      <c r="X76" s="111">
        <v>66</v>
      </c>
      <c r="Y76" s="116">
        <v>-64.761904761904674</v>
      </c>
      <c r="Z76" s="116">
        <v>-25.999999999999972</v>
      </c>
      <c r="AA76" s="116">
        <v>-115.81461553700044</v>
      </c>
    </row>
    <row r="77" spans="2:27">
      <c r="B77" s="111">
        <v>3</v>
      </c>
      <c r="C77" s="116">
        <v>-35</v>
      </c>
      <c r="D77" s="111">
        <v>0</v>
      </c>
      <c r="E77" s="126">
        <v>-30</v>
      </c>
      <c r="F77" s="126">
        <v>0</v>
      </c>
      <c r="G77" s="122">
        <v>-35</v>
      </c>
      <c r="H77" s="123">
        <v>-32.034094769192919</v>
      </c>
      <c r="I77" s="122">
        <v>-30</v>
      </c>
      <c r="J77" s="123">
        <v>-29.428389593837409</v>
      </c>
      <c r="K77" s="126">
        <v>0</v>
      </c>
      <c r="L77" s="116">
        <v>5.8389360144878815</v>
      </c>
      <c r="M77" s="116">
        <v>27.525868934656511</v>
      </c>
      <c r="N77" s="116">
        <v>5.6393604784941544</v>
      </c>
      <c r="O77" s="124">
        <v>5.063076482129004</v>
      </c>
      <c r="P77" s="124">
        <v>2.6984587312247803</v>
      </c>
      <c r="Q77" s="116">
        <v>1.5078611088989353</v>
      </c>
      <c r="V77" s="125" t="s">
        <v>83</v>
      </c>
      <c r="W77" s="116">
        <v>50.074949979297827</v>
      </c>
      <c r="X77" s="111">
        <v>67</v>
      </c>
      <c r="Y77" s="116">
        <v>-65.142857142857054</v>
      </c>
      <c r="Z77" s="116">
        <v>-26.39999999999997</v>
      </c>
      <c r="AA77" s="116">
        <v>-115.21780712215488</v>
      </c>
    </row>
    <row r="78" spans="2:27">
      <c r="B78" s="111">
        <v>4</v>
      </c>
      <c r="C78" s="116">
        <v>-40</v>
      </c>
      <c r="D78" s="111">
        <v>0</v>
      </c>
      <c r="E78" s="126">
        <v>-35</v>
      </c>
      <c r="F78" s="126">
        <v>0</v>
      </c>
      <c r="G78" s="122">
        <v>-40</v>
      </c>
      <c r="H78" s="123">
        <v>-34.221126045390378</v>
      </c>
      <c r="I78" s="122">
        <v>-35</v>
      </c>
      <c r="J78" s="123">
        <v>-32.034094769192919</v>
      </c>
      <c r="K78" s="126">
        <v>0</v>
      </c>
      <c r="L78" s="116">
        <v>6.2942459773854136</v>
      </c>
      <c r="M78" s="116">
        <v>23.624869307083433</v>
      </c>
      <c r="N78" s="116">
        <v>5.4584101532294715</v>
      </c>
      <c r="O78" s="124">
        <v>4.7814024429926372</v>
      </c>
      <c r="P78" s="124">
        <v>2.5223985766987242</v>
      </c>
      <c r="Q78" s="116">
        <v>1.5078611088989353</v>
      </c>
      <c r="V78" s="125" t="s">
        <v>83</v>
      </c>
      <c r="W78" s="116">
        <v>49.085582593068011</v>
      </c>
      <c r="X78" s="111">
        <v>68</v>
      </c>
      <c r="Y78" s="116">
        <v>-65.523809523809433</v>
      </c>
      <c r="Z78" s="116">
        <v>-26.799999999999969</v>
      </c>
      <c r="AA78" s="116">
        <v>-114.60939211687744</v>
      </c>
    </row>
    <row r="79" spans="2:27">
      <c r="B79" s="111">
        <v>5</v>
      </c>
      <c r="C79" s="116">
        <v>-46.285714285714263</v>
      </c>
      <c r="D79" s="127">
        <v>-20</v>
      </c>
      <c r="E79" s="126">
        <v>-40</v>
      </c>
      <c r="F79" s="126">
        <v>0</v>
      </c>
      <c r="G79" s="122">
        <v>-46.285714285714263</v>
      </c>
      <c r="H79" s="123">
        <v>-36.43018042192773</v>
      </c>
      <c r="I79" s="122">
        <v>-40</v>
      </c>
      <c r="J79" s="123">
        <v>-34.221126045390378</v>
      </c>
      <c r="K79" s="126">
        <v>0</v>
      </c>
      <c r="L79" s="116">
        <v>6.0492131723825411</v>
      </c>
      <c r="M79" s="116">
        <v>19.363539044309121</v>
      </c>
      <c r="N79" s="116">
        <v>6.6644481798047668</v>
      </c>
      <c r="O79" s="124">
        <v>4.6944879494881286</v>
      </c>
      <c r="P79" s="124">
        <v>2.0056821522843289</v>
      </c>
      <c r="Q79" s="116">
        <v>1.5078611088989353</v>
      </c>
      <c r="V79" s="125" t="s">
        <v>83</v>
      </c>
      <c r="W79" s="116">
        <v>48.084125461633789</v>
      </c>
      <c r="X79" s="111">
        <v>69</v>
      </c>
      <c r="Y79" s="116">
        <v>-65.904761904761813</v>
      </c>
      <c r="Z79" s="116">
        <v>-27.199999999999967</v>
      </c>
      <c r="AA79" s="116">
        <v>-113.9888873663956</v>
      </c>
    </row>
    <row r="80" spans="2:27">
      <c r="B80" s="111">
        <v>6</v>
      </c>
      <c r="C80" s="116">
        <v>-52.571428571428527</v>
      </c>
      <c r="D80" s="128">
        <v>-40</v>
      </c>
      <c r="E80" s="126">
        <v>-46.285714285714263</v>
      </c>
      <c r="F80" s="126">
        <v>-20</v>
      </c>
      <c r="G80" s="122">
        <v>-52.571428571428527</v>
      </c>
      <c r="H80" s="123">
        <v>-38.083387914299792</v>
      </c>
      <c r="I80" s="122">
        <v>-46.285714285714263</v>
      </c>
      <c r="J80" s="123">
        <v>-36.43018042192773</v>
      </c>
      <c r="K80" s="126">
        <v>0</v>
      </c>
      <c r="L80" s="116">
        <v>1.7333347327265951</v>
      </c>
      <c r="M80" s="116">
        <v>14.735652780511765</v>
      </c>
      <c r="N80" s="116">
        <v>6.5012081053970432</v>
      </c>
      <c r="O80" s="124">
        <v>3.0216892619618769</v>
      </c>
      <c r="P80" s="124">
        <v>0.44089065152517443</v>
      </c>
      <c r="Q80" s="116">
        <v>1.5078611088989353</v>
      </c>
      <c r="V80" s="125" t="s">
        <v>83</v>
      </c>
      <c r="W80" s="116">
        <v>47.070057797739864</v>
      </c>
      <c r="X80" s="111">
        <v>70</v>
      </c>
      <c r="Y80" s="116">
        <v>-66.285714285714192</v>
      </c>
      <c r="Z80" s="116">
        <v>-27.599999999999966</v>
      </c>
      <c r="AA80" s="116">
        <v>-113.35577208345406</v>
      </c>
    </row>
    <row r="81" spans="2:27">
      <c r="B81" s="111">
        <v>7</v>
      </c>
      <c r="C81" s="116">
        <v>-58.85714285714279</v>
      </c>
      <c r="D81" s="128">
        <v>-40</v>
      </c>
      <c r="E81" s="126">
        <v>-52.571428571428527</v>
      </c>
      <c r="F81" s="126">
        <v>-40</v>
      </c>
      <c r="G81" s="122">
        <v>-58.85714285714279</v>
      </c>
      <c r="H81" s="123">
        <v>-39.214910824511719</v>
      </c>
      <c r="I81" s="122">
        <v>-52.571428571428527</v>
      </c>
      <c r="J81" s="123">
        <v>-38.083387914299792</v>
      </c>
      <c r="K81" s="126">
        <v>0</v>
      </c>
      <c r="L81" s="116">
        <v>-0.32266032205050987</v>
      </c>
      <c r="M81" s="116">
        <v>10.204806652940208</v>
      </c>
      <c r="N81" s="116">
        <v>6.3883832537034326</v>
      </c>
      <c r="O81" s="124">
        <v>2.4840253959970449</v>
      </c>
      <c r="P81" s="124">
        <v>-5.7164859931844503E-2</v>
      </c>
      <c r="Q81" s="116">
        <v>1.5078611088989353</v>
      </c>
      <c r="V81" s="125" t="s">
        <v>83</v>
      </c>
      <c r="W81" s="116">
        <v>46.042816925528712</v>
      </c>
      <c r="X81" s="111">
        <v>71</v>
      </c>
      <c r="Y81" s="116">
        <v>-66.666666666666572</v>
      </c>
      <c r="Z81" s="116">
        <v>-27.999999999999964</v>
      </c>
      <c r="AA81" s="116">
        <v>-112.70948359219528</v>
      </c>
    </row>
    <row r="82" spans="2:27">
      <c r="B82" s="111">
        <v>8</v>
      </c>
      <c r="C82" s="116">
        <v>-65.142857142857054</v>
      </c>
      <c r="D82" s="128">
        <v>-40</v>
      </c>
      <c r="E82" s="126">
        <v>-58.85714285714279</v>
      </c>
      <c r="F82" s="126">
        <v>-40</v>
      </c>
      <c r="G82" s="122">
        <v>-65.142857142857054</v>
      </c>
      <c r="H82" s="123">
        <v>-39.846522083242903</v>
      </c>
      <c r="I82" s="122">
        <v>-58.85714285714279</v>
      </c>
      <c r="J82" s="123">
        <v>-39.214910824511719</v>
      </c>
      <c r="K82" s="126">
        <v>0</v>
      </c>
      <c r="L82" s="116">
        <v>-0.11209172701673335</v>
      </c>
      <c r="M82" s="116">
        <v>5.7380262518687601</v>
      </c>
      <c r="N82" s="116">
        <v>6.3189505288959644</v>
      </c>
      <c r="O82" s="124">
        <v>2.5121664978437535</v>
      </c>
      <c r="P82" s="124">
        <v>-1.1206945392300683E-2</v>
      </c>
      <c r="Q82" s="116">
        <v>1.5078611088989353</v>
      </c>
      <c r="V82" s="125" t="s">
        <v>83</v>
      </c>
      <c r="W82" s="116">
        <v>45.001793382608966</v>
      </c>
      <c r="X82" s="111">
        <v>72</v>
      </c>
      <c r="Y82" s="116">
        <v>-67.047619047618952</v>
      </c>
      <c r="Z82" s="116">
        <v>-28.399999999999963</v>
      </c>
      <c r="AA82" s="116">
        <v>-112.04941243022792</v>
      </c>
    </row>
    <row r="83" spans="2:27">
      <c r="B83" s="111">
        <v>9</v>
      </c>
      <c r="C83" s="116">
        <v>-71.428571428571317</v>
      </c>
      <c r="D83" s="128">
        <v>-40</v>
      </c>
      <c r="E83" s="126">
        <v>-65.142857142857054</v>
      </c>
      <c r="F83" s="126">
        <v>-40</v>
      </c>
      <c r="G83" s="122">
        <v>-71.428571428571317</v>
      </c>
      <c r="H83" s="123">
        <v>-39.989846798358769</v>
      </c>
      <c r="I83" s="122">
        <v>-65.142857142857054</v>
      </c>
      <c r="J83" s="123">
        <v>-39.846522083242903</v>
      </c>
      <c r="K83" s="126">
        <v>0</v>
      </c>
      <c r="L83" s="116">
        <v>-1.9542230711571691E-2</v>
      </c>
      <c r="M83" s="116">
        <v>1.3062124973033959</v>
      </c>
      <c r="N83" s="116">
        <v>6.2889082832520575</v>
      </c>
      <c r="O83" s="124">
        <v>2.5149043100021706</v>
      </c>
      <c r="P83" s="124">
        <v>-4.4547949430711204E-4</v>
      </c>
      <c r="Q83" s="116">
        <v>1.5078611088989353</v>
      </c>
      <c r="V83" s="125" t="s">
        <v>83</v>
      </c>
      <c r="W83" s="116">
        <v>43.946325257721085</v>
      </c>
      <c r="X83" s="111">
        <v>73</v>
      </c>
      <c r="Y83" s="116">
        <v>-67.428571428571331</v>
      </c>
      <c r="Z83" s="116">
        <v>-28.799999999999962</v>
      </c>
      <c r="AA83" s="116">
        <v>-111.37489668629242</v>
      </c>
    </row>
    <row r="84" spans="2:27">
      <c r="B84" s="111">
        <v>10</v>
      </c>
      <c r="C84" s="116">
        <v>-77.71428571428558</v>
      </c>
      <c r="D84" s="128">
        <v>-40</v>
      </c>
      <c r="E84" s="126">
        <v>-71.428571428571317</v>
      </c>
      <c r="F84" s="126">
        <v>-40</v>
      </c>
      <c r="G84" s="122">
        <v>-77.71428571428558</v>
      </c>
      <c r="H84" s="123">
        <v>-39.64747231391722</v>
      </c>
      <c r="I84" s="122">
        <v>-71.428571428571317</v>
      </c>
      <c r="J84" s="123">
        <v>-39.989846798358769</v>
      </c>
      <c r="K84" s="126">
        <v>0</v>
      </c>
      <c r="L84" s="116">
        <v>-4.3314460305324563E-2</v>
      </c>
      <c r="M84" s="116">
        <v>-3.1177439483748941</v>
      </c>
      <c r="N84" s="116">
        <v>6.2965976398576702</v>
      </c>
      <c r="O84" s="124">
        <v>2.5197774002956987</v>
      </c>
      <c r="P84" s="124">
        <v>2.3557889257765086E-3</v>
      </c>
      <c r="Q84" s="116">
        <v>1.5078611088989353</v>
      </c>
      <c r="V84" s="125" t="s">
        <v>83</v>
      </c>
      <c r="W84" s="116">
        <v>42.875691612713723</v>
      </c>
      <c r="X84" s="111">
        <v>74</v>
      </c>
      <c r="Y84" s="116">
        <v>-67.809523809523711</v>
      </c>
      <c r="Z84" s="116">
        <v>-29.19999999999996</v>
      </c>
      <c r="AA84" s="116">
        <v>-110.68521542223743</v>
      </c>
    </row>
    <row r="85" spans="2:27">
      <c r="O85" s="124"/>
      <c r="P85" s="124"/>
      <c r="Q85" s="120"/>
      <c r="V85" s="125" t="s">
        <v>83</v>
      </c>
      <c r="W85" s="116">
        <v>41.789104800800004</v>
      </c>
      <c r="X85" s="111">
        <v>75</v>
      </c>
      <c r="Y85" s="116">
        <v>-68.19047619047609</v>
      </c>
      <c r="Z85" s="116">
        <v>-29.599999999999959</v>
      </c>
      <c r="AA85" s="116">
        <v>-109.97958099127609</v>
      </c>
    </row>
    <row r="86" spans="2:27">
      <c r="M86" s="116"/>
      <c r="N86" s="116"/>
      <c r="O86" s="129">
        <v>159.6069163721063</v>
      </c>
      <c r="P86" s="130">
        <v>105.75797430293584</v>
      </c>
      <c r="Q86" s="129">
        <v>1.5091714589287062</v>
      </c>
      <c r="V86" s="125" t="s">
        <v>83</v>
      </c>
      <c r="W86" s="116">
        <v>40.685701445616289</v>
      </c>
      <c r="X86" s="111">
        <v>76</v>
      </c>
      <c r="Y86" s="116">
        <v>-68.57142857142847</v>
      </c>
      <c r="Z86" s="116">
        <v>-29.999999999999957</v>
      </c>
      <c r="AA86" s="116">
        <v>-109.25713001704476</v>
      </c>
    </row>
    <row r="87" spans="2:27">
      <c r="V87" s="125" t="s">
        <v>83</v>
      </c>
      <c r="W87" s="116">
        <v>39.564531783776886</v>
      </c>
      <c r="X87" s="111">
        <v>77</v>
      </c>
      <c r="Y87" s="116">
        <v>-68.95238095238085</v>
      </c>
      <c r="Z87" s="116">
        <v>-30.399999999999956</v>
      </c>
      <c r="AA87" s="116">
        <v>-108.51691273615774</v>
      </c>
    </row>
    <row r="88" spans="2:27">
      <c r="V88" s="125" t="s">
        <v>83</v>
      </c>
      <c r="W88" s="116">
        <v>38.424546992253539</v>
      </c>
      <c r="X88" s="111">
        <v>78</v>
      </c>
      <c r="Y88" s="116">
        <v>-69.333333333333229</v>
      </c>
      <c r="Z88" s="116">
        <v>-30.799999999999955</v>
      </c>
      <c r="AA88" s="116">
        <v>-107.75788032558677</v>
      </c>
    </row>
    <row r="89" spans="2:27">
      <c r="C89" s="117" t="s">
        <v>45</v>
      </c>
      <c r="D89" s="117"/>
      <c r="E89" s="117" t="s">
        <v>46</v>
      </c>
      <c r="F89" s="117"/>
      <c r="G89" s="117" t="s">
        <v>47</v>
      </c>
      <c r="H89" s="117"/>
      <c r="I89" s="117" t="s">
        <v>48</v>
      </c>
      <c r="J89" s="117"/>
      <c r="V89" s="125" t="s">
        <v>83</v>
      </c>
      <c r="W89" s="116">
        <v>37.264584013704507</v>
      </c>
      <c r="X89" s="111">
        <v>79</v>
      </c>
      <c r="Y89" s="116">
        <v>-69.714285714285609</v>
      </c>
      <c r="Z89" s="116">
        <v>-31.199999999999953</v>
      </c>
      <c r="AA89" s="116">
        <v>-106.97886972799012</v>
      </c>
    </row>
    <row r="90" spans="2:27" ht="15.75">
      <c r="C90" s="111" t="s">
        <v>43</v>
      </c>
      <c r="D90" s="111" t="s">
        <v>44</v>
      </c>
      <c r="E90" s="111" t="s">
        <v>43</v>
      </c>
      <c r="F90" s="111" t="s">
        <v>44</v>
      </c>
      <c r="G90" s="111" t="s">
        <v>43</v>
      </c>
      <c r="H90" s="111" t="s">
        <v>44</v>
      </c>
      <c r="I90" s="111" t="s">
        <v>43</v>
      </c>
      <c r="J90" s="111" t="s">
        <v>44</v>
      </c>
      <c r="K90" s="111" t="s">
        <v>52</v>
      </c>
      <c r="L90" s="111" t="s">
        <v>53</v>
      </c>
      <c r="M90" s="118" t="s">
        <v>58</v>
      </c>
      <c r="N90" s="119" t="s">
        <v>59</v>
      </c>
      <c r="O90" s="111" t="s">
        <v>60</v>
      </c>
      <c r="P90" s="111" t="s">
        <v>61</v>
      </c>
      <c r="Q90" s="120" t="s">
        <v>62</v>
      </c>
      <c r="V90" s="125" t="s">
        <v>83</v>
      </c>
      <c r="W90" s="116">
        <v>36.083347247328589</v>
      </c>
      <c r="X90" s="111">
        <v>80</v>
      </c>
      <c r="Y90" s="116">
        <v>-70.095238095237988</v>
      </c>
      <c r="Z90" s="116">
        <v>-31.599999999999952</v>
      </c>
      <c r="AA90" s="116">
        <v>-106.17858534256658</v>
      </c>
    </row>
    <row r="91" spans="2:27">
      <c r="B91" s="111">
        <v>1</v>
      </c>
      <c r="C91" s="116">
        <v>-15</v>
      </c>
      <c r="D91" s="111">
        <v>0</v>
      </c>
      <c r="E91" s="122">
        <v>0</v>
      </c>
      <c r="F91" s="122">
        <v>0</v>
      </c>
      <c r="G91" s="122">
        <v>-15</v>
      </c>
      <c r="H91" s="123">
        <v>-18.512919843328469</v>
      </c>
      <c r="I91" s="122">
        <v>0</v>
      </c>
      <c r="J91" s="123">
        <v>0</v>
      </c>
      <c r="K91" s="111">
        <v>63</v>
      </c>
      <c r="L91" s="116">
        <v>5.2761821553486135</v>
      </c>
      <c r="M91" s="116">
        <v>50.984053624400012</v>
      </c>
      <c r="N91" s="116">
        <v>23.912732534201311</v>
      </c>
      <c r="O91" s="124">
        <v>74.162170865316753</v>
      </c>
      <c r="P91" s="124">
        <v>53.04859856947904</v>
      </c>
      <c r="Q91" s="132">
        <v>1.5085162839138206</v>
      </c>
      <c r="V91" s="125" t="s">
        <v>83</v>
      </c>
      <c r="W91" s="116">
        <v>34.879386274608777</v>
      </c>
      <c r="X91" s="111">
        <v>81</v>
      </c>
      <c r="Y91" s="116">
        <v>-70.476190476190368</v>
      </c>
      <c r="Z91" s="116">
        <v>-31.99999999999995</v>
      </c>
      <c r="AA91" s="116">
        <v>-105.35557675079914</v>
      </c>
    </row>
    <row r="92" spans="2:27">
      <c r="B92" s="111">
        <v>2</v>
      </c>
      <c r="C92" s="116">
        <v>-30</v>
      </c>
      <c r="D92" s="111">
        <v>0</v>
      </c>
      <c r="E92" s="126">
        <v>-15</v>
      </c>
      <c r="F92" s="126">
        <v>0</v>
      </c>
      <c r="G92" s="122">
        <v>-30</v>
      </c>
      <c r="H92" s="123">
        <v>-29.428389593837409</v>
      </c>
      <c r="I92" s="122">
        <v>-15</v>
      </c>
      <c r="J92" s="123">
        <v>-18.512919843328469</v>
      </c>
      <c r="K92" s="122">
        <v>63</v>
      </c>
      <c r="L92" s="116">
        <v>13.663273189592275</v>
      </c>
      <c r="M92" s="116">
        <v>36.043306436885857</v>
      </c>
      <c r="N92" s="116">
        <v>18.591497453831359</v>
      </c>
      <c r="O92" s="124">
        <v>57.875935687478702</v>
      </c>
      <c r="P92" s="124">
        <v>45.108407117616458</v>
      </c>
      <c r="Q92" s="116">
        <v>1.5085162839138206</v>
      </c>
      <c r="V92" s="125" t="s">
        <v>83</v>
      </c>
      <c r="W92" s="116">
        <v>33.651068515729889</v>
      </c>
      <c r="X92" s="111">
        <v>82</v>
      </c>
      <c r="Y92" s="116">
        <v>-70.857142857142748</v>
      </c>
      <c r="Z92" s="116">
        <v>-32.399999999999949</v>
      </c>
      <c r="AA92" s="116">
        <v>-104.50821137287264</v>
      </c>
    </row>
    <row r="93" spans="2:27">
      <c r="B93" s="111">
        <v>3</v>
      </c>
      <c r="C93" s="116">
        <v>-35</v>
      </c>
      <c r="D93" s="111">
        <v>0</v>
      </c>
      <c r="E93" s="126">
        <v>-30</v>
      </c>
      <c r="F93" s="126">
        <v>0</v>
      </c>
      <c r="G93" s="122">
        <v>-35</v>
      </c>
      <c r="H93" s="123">
        <v>-32.034094769192919</v>
      </c>
      <c r="I93" s="122">
        <v>-30</v>
      </c>
      <c r="J93" s="123">
        <v>-29.428389593837409</v>
      </c>
      <c r="K93" s="126">
        <v>0</v>
      </c>
      <c r="L93" s="116">
        <v>5.8389360144878815</v>
      </c>
      <c r="M93" s="116">
        <v>27.525868934656511</v>
      </c>
      <c r="N93" s="116">
        <v>5.6393604784941544</v>
      </c>
      <c r="O93" s="124">
        <v>5.0634121235704033</v>
      </c>
      <c r="P93" s="124">
        <v>2.6984587312247803</v>
      </c>
      <c r="Q93" s="116">
        <v>1.5085162839138206</v>
      </c>
      <c r="V93" s="125" t="s">
        <v>83</v>
      </c>
      <c r="W93" s="116">
        <v>32.396545329270168</v>
      </c>
      <c r="X93" s="111">
        <v>83</v>
      </c>
      <c r="Y93" s="116">
        <v>-71.238095238095127</v>
      </c>
      <c r="Z93" s="116">
        <v>-32.799999999999947</v>
      </c>
      <c r="AA93" s="116">
        <v>-103.6346405673653</v>
      </c>
    </row>
    <row r="94" spans="2:27">
      <c r="B94" s="111">
        <v>4</v>
      </c>
      <c r="C94" s="116">
        <v>-40</v>
      </c>
      <c r="D94" s="111">
        <v>0</v>
      </c>
      <c r="E94" s="126">
        <v>-35</v>
      </c>
      <c r="F94" s="126">
        <v>0</v>
      </c>
      <c r="G94" s="122">
        <v>-40</v>
      </c>
      <c r="H94" s="123">
        <v>-34.221126045390378</v>
      </c>
      <c r="I94" s="122">
        <v>-35</v>
      </c>
      <c r="J94" s="123">
        <v>-32.034094769192919</v>
      </c>
      <c r="K94" s="126">
        <v>0</v>
      </c>
      <c r="L94" s="116">
        <v>6.2942459773854136</v>
      </c>
      <c r="M94" s="116">
        <v>23.624869307083433</v>
      </c>
      <c r="N94" s="116">
        <v>5.4584101532294715</v>
      </c>
      <c r="O94" s="124">
        <v>4.7816362799163059</v>
      </c>
      <c r="P94" s="124">
        <v>2.5223985766987242</v>
      </c>
      <c r="Q94" s="116">
        <v>1.5085162839138206</v>
      </c>
      <c r="V94" s="125" t="s">
        <v>83</v>
      </c>
      <c r="W94" s="116">
        <v>31.113709522371721</v>
      </c>
      <c r="X94" s="111">
        <v>84</v>
      </c>
      <c r="Y94" s="116">
        <v>-71.619047619047507</v>
      </c>
      <c r="Z94" s="116">
        <v>-33.199999999999946</v>
      </c>
      <c r="AA94" s="116">
        <v>-102.73275714141923</v>
      </c>
    </row>
    <row r="95" spans="2:27">
      <c r="B95" s="111">
        <v>5</v>
      </c>
      <c r="C95" s="116">
        <v>-46.285714285714263</v>
      </c>
      <c r="D95" s="127">
        <v>-20</v>
      </c>
      <c r="E95" s="126">
        <v>-40</v>
      </c>
      <c r="F95" s="126">
        <v>0</v>
      </c>
      <c r="G95" s="122">
        <v>-46.285714285714263</v>
      </c>
      <c r="H95" s="123">
        <v>-36.43018042192773</v>
      </c>
      <c r="I95" s="122">
        <v>-40</v>
      </c>
      <c r="J95" s="123">
        <v>-34.221126045390378</v>
      </c>
      <c r="K95" s="126">
        <v>0</v>
      </c>
      <c r="L95" s="116">
        <v>6.0492131723825411</v>
      </c>
      <c r="M95" s="116">
        <v>19.363539044309121</v>
      </c>
      <c r="N95" s="116">
        <v>6.6644481798047668</v>
      </c>
      <c r="O95" s="124">
        <v>4.6946423186333615</v>
      </c>
      <c r="P95" s="124">
        <v>2.0056821522843289</v>
      </c>
      <c r="Q95" s="116">
        <v>1.5085162839138206</v>
      </c>
      <c r="V95" s="125" t="s">
        <v>83</v>
      </c>
      <c r="W95" s="116">
        <v>29.800141448444379</v>
      </c>
      <c r="X95" s="111">
        <v>85</v>
      </c>
      <c r="Y95" s="116">
        <v>-71.999999999999886</v>
      </c>
      <c r="Z95" s="116">
        <v>-33.599999999999945</v>
      </c>
      <c r="AA95" s="116">
        <v>-101.80014144844426</v>
      </c>
    </row>
    <row r="96" spans="2:27">
      <c r="B96" s="111">
        <v>6</v>
      </c>
      <c r="C96" s="116">
        <v>-52.571428571428527</v>
      </c>
      <c r="D96" s="128">
        <v>-40</v>
      </c>
      <c r="E96" s="126">
        <v>-46.285714285714263</v>
      </c>
      <c r="F96" s="126">
        <v>-20</v>
      </c>
      <c r="G96" s="122">
        <v>-52.571428571428527</v>
      </c>
      <c r="H96" s="123">
        <v>-38.083387914299792</v>
      </c>
      <c r="I96" s="122">
        <v>-46.285714285714263</v>
      </c>
      <c r="J96" s="123">
        <v>-36.43018042192773</v>
      </c>
      <c r="K96" s="126">
        <v>0</v>
      </c>
      <c r="L96" s="116">
        <v>1.7333347327265951</v>
      </c>
      <c r="M96" s="116">
        <v>14.735652780511765</v>
      </c>
      <c r="N96" s="116">
        <v>6.5012081053970432</v>
      </c>
      <c r="O96" s="124">
        <v>3.0217468284030633</v>
      </c>
      <c r="P96" s="124">
        <v>0.44089065152517443</v>
      </c>
      <c r="Q96" s="116">
        <v>1.5085162839138206</v>
      </c>
      <c r="V96" s="125" t="s">
        <v>83</v>
      </c>
      <c r="W96" s="116">
        <v>28.453039702052934</v>
      </c>
      <c r="X96" s="111">
        <v>86</v>
      </c>
      <c r="Y96" s="116">
        <v>-72.380952380952266</v>
      </c>
      <c r="Z96" s="116">
        <v>-33.999999999999943</v>
      </c>
      <c r="AA96" s="116">
        <v>-100.8339920830052</v>
      </c>
    </row>
    <row r="97" spans="2:27">
      <c r="B97" s="111">
        <v>7</v>
      </c>
      <c r="C97" s="116">
        <v>-58.85714285714279</v>
      </c>
      <c r="D97" s="128">
        <v>-40</v>
      </c>
      <c r="E97" s="126">
        <v>-52.571428571428527</v>
      </c>
      <c r="F97" s="126">
        <v>-40</v>
      </c>
      <c r="G97" s="122">
        <v>-58.85714285714279</v>
      </c>
      <c r="H97" s="123">
        <v>-39.214910824511719</v>
      </c>
      <c r="I97" s="122">
        <v>-52.571428571428527</v>
      </c>
      <c r="J97" s="123">
        <v>-38.083387914299792</v>
      </c>
      <c r="K97" s="126">
        <v>0</v>
      </c>
      <c r="L97" s="116">
        <v>-0.32266032205050987</v>
      </c>
      <c r="M97" s="116">
        <v>10.204806652940208</v>
      </c>
      <c r="N97" s="116">
        <v>6.3883832537034326</v>
      </c>
      <c r="O97" s="124">
        <v>2.4840480940644696</v>
      </c>
      <c r="P97" s="124">
        <v>-5.7164859931844503E-2</v>
      </c>
      <c r="Q97" s="116">
        <v>1.5085162839138206</v>
      </c>
      <c r="V97" s="125" t="s">
        <v>83</v>
      </c>
      <c r="W97" s="116">
        <v>27.069130657774039</v>
      </c>
      <c r="X97" s="111">
        <v>87</v>
      </c>
      <c r="Y97" s="116">
        <v>-72.761904761904646</v>
      </c>
      <c r="Z97" s="116">
        <v>-34.399999999999942</v>
      </c>
      <c r="AA97" s="116">
        <v>-99.831035419678685</v>
      </c>
    </row>
    <row r="98" spans="2:27">
      <c r="B98" s="111">
        <v>8</v>
      </c>
      <c r="C98" s="116">
        <v>-65.142857142857054</v>
      </c>
      <c r="D98" s="128">
        <v>-40</v>
      </c>
      <c r="E98" s="126">
        <v>-58.85714285714279</v>
      </c>
      <c r="F98" s="126">
        <v>-40</v>
      </c>
      <c r="G98" s="122">
        <v>-65.142857142857054</v>
      </c>
      <c r="H98" s="123">
        <v>-39.846522083242903</v>
      </c>
      <c r="I98" s="122">
        <v>-58.85714285714279</v>
      </c>
      <c r="J98" s="123">
        <v>-39.214910824511719</v>
      </c>
      <c r="K98" s="126">
        <v>0</v>
      </c>
      <c r="L98" s="116">
        <v>-0.11209172701673335</v>
      </c>
      <c r="M98" s="116">
        <v>5.7380262518687601</v>
      </c>
      <c r="N98" s="116">
        <v>6.3189505288959644</v>
      </c>
      <c r="O98" s="124">
        <v>2.512173755354338</v>
      </c>
      <c r="P98" s="124">
        <v>-1.1206945392300683E-2</v>
      </c>
      <c r="Q98" s="116">
        <v>1.5085162839138206</v>
      </c>
      <c r="V98" s="125" t="s">
        <v>83</v>
      </c>
      <c r="W98" s="116">
        <v>25.644548371817663</v>
      </c>
      <c r="X98" s="111">
        <v>88</v>
      </c>
      <c r="Y98" s="116">
        <v>-73.142857142857025</v>
      </c>
      <c r="Z98" s="116">
        <v>-34.79999999999994</v>
      </c>
      <c r="AA98" s="116">
        <v>-98.787405514674688</v>
      </c>
    </row>
    <row r="99" spans="2:27">
      <c r="B99" s="111">
        <v>9</v>
      </c>
      <c r="C99" s="116">
        <v>-71.428571428571317</v>
      </c>
      <c r="D99" s="128">
        <v>-40</v>
      </c>
      <c r="E99" s="126">
        <v>-65.142857142857054</v>
      </c>
      <c r="F99" s="126">
        <v>-40</v>
      </c>
      <c r="G99" s="122">
        <v>-71.428571428571317</v>
      </c>
      <c r="H99" s="123">
        <v>-39.989846798358769</v>
      </c>
      <c r="I99" s="122">
        <v>-65.142857142857054</v>
      </c>
      <c r="J99" s="123">
        <v>-39.846522083242903</v>
      </c>
      <c r="K99" s="126">
        <v>0</v>
      </c>
      <c r="L99" s="116">
        <v>-1.9542230711571691E-2</v>
      </c>
      <c r="M99" s="116">
        <v>1.3062124973033959</v>
      </c>
      <c r="N99" s="116">
        <v>6.2889082832520575</v>
      </c>
      <c r="O99" s="124">
        <v>2.5149046864897868</v>
      </c>
      <c r="P99" s="124">
        <v>-4.4547949430711204E-4</v>
      </c>
      <c r="Q99" s="116">
        <v>1.5085162839138206</v>
      </c>
      <c r="V99" s="125" t="s">
        <v>83</v>
      </c>
      <c r="W99" s="116">
        <v>24.174672025432798</v>
      </c>
      <c r="X99" s="111">
        <v>89</v>
      </c>
      <c r="Y99" s="116">
        <v>-73.523809523809405</v>
      </c>
      <c r="Z99" s="116">
        <v>-35.199999999999939</v>
      </c>
      <c r="AA99" s="116">
        <v>-97.698481549242203</v>
      </c>
    </row>
    <row r="100" spans="2:27">
      <c r="B100" s="111">
        <v>10</v>
      </c>
      <c r="C100" s="116">
        <v>-77.71428571428558</v>
      </c>
      <c r="D100" s="128">
        <v>-40</v>
      </c>
      <c r="E100" s="126">
        <v>-71.428571428571317</v>
      </c>
      <c r="F100" s="126">
        <v>-40</v>
      </c>
      <c r="G100" s="122">
        <v>-77.71428571428558</v>
      </c>
      <c r="H100" s="123">
        <v>-39.64747231391722</v>
      </c>
      <c r="I100" s="122">
        <v>-71.428571428571317</v>
      </c>
      <c r="J100" s="123">
        <v>-39.989846798358769</v>
      </c>
      <c r="K100" s="126">
        <v>0</v>
      </c>
      <c r="L100" s="116">
        <v>-4.3314460305324563E-2</v>
      </c>
      <c r="M100" s="116">
        <v>-3.1177439483748941</v>
      </c>
      <c r="N100" s="116">
        <v>6.2965976398576702</v>
      </c>
      <c r="O100" s="124">
        <v>2.519779549354864</v>
      </c>
      <c r="P100" s="124">
        <v>2.3557889257765086E-3</v>
      </c>
      <c r="Q100" s="116">
        <v>1.5085162839138206</v>
      </c>
      <c r="V100" s="125" t="s">
        <v>83</v>
      </c>
      <c r="W100" s="116">
        <v>22.653900964665709</v>
      </c>
      <c r="X100" s="111">
        <v>90</v>
      </c>
      <c r="Y100" s="116">
        <v>-73.904761904761784</v>
      </c>
      <c r="Z100" s="116">
        <v>-35.599999999999937</v>
      </c>
      <c r="AA100" s="116">
        <v>-96.558662869427494</v>
      </c>
    </row>
    <row r="101" spans="2:27">
      <c r="O101" s="124"/>
      <c r="P101" s="124"/>
      <c r="Q101" s="120"/>
      <c r="V101" s="125" t="s">
        <v>83</v>
      </c>
      <c r="W101" s="116">
        <v>21.075335264463448</v>
      </c>
      <c r="X101" s="111">
        <v>91</v>
      </c>
      <c r="Y101" s="116">
        <v>-74.285714285714164</v>
      </c>
      <c r="Z101" s="116">
        <v>-35.999999999999936</v>
      </c>
      <c r="AA101" s="116">
        <v>-95.361049550177611</v>
      </c>
    </row>
    <row r="102" spans="2:27">
      <c r="M102" s="116"/>
      <c r="N102" s="116"/>
      <c r="O102" s="129">
        <v>159.63045018858202</v>
      </c>
      <c r="P102" s="130">
        <v>105.75797430293584</v>
      </c>
      <c r="Q102" s="129">
        <v>1.5093939841484907</v>
      </c>
      <c r="V102" s="125" t="s">
        <v>83</v>
      </c>
      <c r="W102" s="116">
        <v>19.430308218263264</v>
      </c>
      <c r="X102" s="111">
        <v>92</v>
      </c>
      <c r="Y102" s="116">
        <v>-74.666666666666544</v>
      </c>
      <c r="Z102" s="116">
        <v>-36.399999999999935</v>
      </c>
      <c r="AA102" s="116">
        <v>-94.096974884929807</v>
      </c>
    </row>
    <row r="103" spans="2:27">
      <c r="V103" s="125" t="s">
        <v>83</v>
      </c>
      <c r="W103" s="116">
        <v>17.707676999541732</v>
      </c>
      <c r="X103" s="111">
        <v>93</v>
      </c>
      <c r="Y103" s="116">
        <v>-75.047619047618923</v>
      </c>
      <c r="Z103" s="116">
        <v>-36.799999999999933</v>
      </c>
      <c r="AA103" s="116">
        <v>-92.755296047160655</v>
      </c>
    </row>
    <row r="104" spans="2:27">
      <c r="V104" s="125" t="s">
        <v>83</v>
      </c>
      <c r="W104" s="116">
        <v>15.892698260775575</v>
      </c>
      <c r="X104" s="111">
        <v>94</v>
      </c>
      <c r="Y104" s="116">
        <v>-75.428571428571303</v>
      </c>
      <c r="Z104" s="116">
        <v>-37.199999999999932</v>
      </c>
      <c r="AA104" s="116">
        <v>-91.321269689346877</v>
      </c>
    </row>
    <row r="105" spans="2:27">
      <c r="C105" s="117" t="s">
        <v>45</v>
      </c>
      <c r="D105" s="117"/>
      <c r="E105" s="117" t="s">
        <v>46</v>
      </c>
      <c r="F105" s="117"/>
      <c r="G105" s="117" t="s">
        <v>47</v>
      </c>
      <c r="H105" s="117"/>
      <c r="I105" s="117" t="s">
        <v>48</v>
      </c>
      <c r="J105" s="117"/>
      <c r="V105" s="125" t="s">
        <v>83</v>
      </c>
      <c r="W105" s="116">
        <v>13.965146272688372</v>
      </c>
      <c r="X105" s="111">
        <v>95</v>
      </c>
      <c r="Y105" s="116">
        <v>-75.809523809523682</v>
      </c>
      <c r="Z105" s="116">
        <v>-37.59999999999993</v>
      </c>
      <c r="AA105" s="116">
        <v>-89.774670082212054</v>
      </c>
    </row>
    <row r="106" spans="2:27" ht="15.75">
      <c r="C106" s="111" t="s">
        <v>43</v>
      </c>
      <c r="D106" s="111" t="s">
        <v>44</v>
      </c>
      <c r="E106" s="111" t="s">
        <v>43</v>
      </c>
      <c r="F106" s="111" t="s">
        <v>44</v>
      </c>
      <c r="G106" s="111" t="s">
        <v>43</v>
      </c>
      <c r="H106" s="111" t="s">
        <v>44</v>
      </c>
      <c r="I106" s="111" t="s">
        <v>43</v>
      </c>
      <c r="J106" s="111" t="s">
        <v>44</v>
      </c>
      <c r="K106" s="111" t="s">
        <v>52</v>
      </c>
      <c r="L106" s="111" t="s">
        <v>53</v>
      </c>
      <c r="M106" s="118" t="s">
        <v>58</v>
      </c>
      <c r="N106" s="119" t="s">
        <v>59</v>
      </c>
      <c r="O106" s="111" t="s">
        <v>60</v>
      </c>
      <c r="P106" s="111" t="s">
        <v>61</v>
      </c>
      <c r="Q106" s="120" t="s">
        <v>62</v>
      </c>
      <c r="V106" s="125" t="s">
        <v>83</v>
      </c>
      <c r="W106" s="116">
        <v>11.895936829784702</v>
      </c>
      <c r="X106" s="111">
        <v>96</v>
      </c>
      <c r="Y106" s="116">
        <v>-76.190476190476062</v>
      </c>
      <c r="Z106" s="116">
        <v>-37.999999999999929</v>
      </c>
      <c r="AA106" s="116">
        <v>-88.086413020260764</v>
      </c>
    </row>
    <row r="107" spans="2:27">
      <c r="B107" s="111">
        <v>1</v>
      </c>
      <c r="C107" s="116">
        <v>-15</v>
      </c>
      <c r="D107" s="111">
        <v>0</v>
      </c>
      <c r="E107" s="122">
        <v>0</v>
      </c>
      <c r="F107" s="122">
        <v>0</v>
      </c>
      <c r="G107" s="122">
        <v>-15</v>
      </c>
      <c r="H107" s="123">
        <v>-18.512919843328469</v>
      </c>
      <c r="I107" s="122">
        <v>0</v>
      </c>
      <c r="J107" s="123">
        <v>0</v>
      </c>
      <c r="K107" s="111">
        <v>63</v>
      </c>
      <c r="L107" s="116">
        <v>5.2761821553486135</v>
      </c>
      <c r="M107" s="116">
        <v>50.984053624400012</v>
      </c>
      <c r="N107" s="116">
        <v>23.912732534201311</v>
      </c>
      <c r="O107" s="124">
        <v>74.1730091195884</v>
      </c>
      <c r="P107" s="124">
        <v>53.04859856947904</v>
      </c>
      <c r="Q107" s="132">
        <v>1.5089551340311558</v>
      </c>
      <c r="V107" s="125" t="s">
        <v>83</v>
      </c>
      <c r="W107" s="116">
        <v>9.6404850058861626</v>
      </c>
      <c r="X107" s="111">
        <v>97</v>
      </c>
      <c r="Y107" s="116">
        <v>-76.571428571428442</v>
      </c>
      <c r="Z107" s="116">
        <v>-38.399999999999928</v>
      </c>
      <c r="AA107" s="116">
        <v>-86.211913577314604</v>
      </c>
    </row>
    <row r="108" spans="2:27">
      <c r="B108" s="111">
        <v>2</v>
      </c>
      <c r="C108" s="116">
        <v>-30</v>
      </c>
      <c r="D108" s="111">
        <v>0</v>
      </c>
      <c r="E108" s="126">
        <v>-15</v>
      </c>
      <c r="F108" s="126">
        <v>0</v>
      </c>
      <c r="G108" s="122">
        <v>-30</v>
      </c>
      <c r="H108" s="123">
        <v>-29.428389593837409</v>
      </c>
      <c r="I108" s="122">
        <v>-15</v>
      </c>
      <c r="J108" s="123">
        <v>-18.512919843328469</v>
      </c>
      <c r="K108" s="122">
        <v>63</v>
      </c>
      <c r="L108" s="116">
        <v>13.663273189592275</v>
      </c>
      <c r="M108" s="116">
        <v>36.043306436885857</v>
      </c>
      <c r="N108" s="116">
        <v>18.591497453831359</v>
      </c>
      <c r="O108" s="124">
        <v>57.880309457841577</v>
      </c>
      <c r="P108" s="124">
        <v>45.108407117616458</v>
      </c>
      <c r="Q108" s="116">
        <v>1.5089551340311558</v>
      </c>
      <c r="V108" s="125" t="s">
        <v>83</v>
      </c>
      <c r="W108" s="116">
        <v>7.1238288024150194</v>
      </c>
      <c r="X108" s="111">
        <v>98</v>
      </c>
      <c r="Y108" s="116">
        <v>-76.952380952380821</v>
      </c>
      <c r="Z108" s="116">
        <v>-38.799999999999926</v>
      </c>
      <c r="AA108" s="116">
        <v>-84.07620975479584</v>
      </c>
    </row>
    <row r="109" spans="2:27">
      <c r="B109" s="111">
        <v>3</v>
      </c>
      <c r="C109" s="116">
        <v>-35</v>
      </c>
      <c r="D109" s="111">
        <v>0</v>
      </c>
      <c r="E109" s="126">
        <v>-30</v>
      </c>
      <c r="F109" s="126">
        <v>0</v>
      </c>
      <c r="G109" s="122">
        <v>-35</v>
      </c>
      <c r="H109" s="123">
        <v>-32.034094769192919</v>
      </c>
      <c r="I109" s="122">
        <v>-30</v>
      </c>
      <c r="J109" s="123">
        <v>-29.428389593837409</v>
      </c>
      <c r="K109" s="126">
        <v>0</v>
      </c>
      <c r="L109" s="116">
        <v>5.8389360144878815</v>
      </c>
      <c r="M109" s="116">
        <v>27.525868934656511</v>
      </c>
      <c r="N109" s="116">
        <v>5.6393604784941544</v>
      </c>
      <c r="O109" s="124">
        <v>5.0636368051880485</v>
      </c>
      <c r="P109" s="124">
        <v>2.6984587312247803</v>
      </c>
      <c r="Q109" s="116">
        <v>1.5089551340311558</v>
      </c>
      <c r="V109" s="125" t="s">
        <v>83</v>
      </c>
      <c r="W109" s="116">
        <v>4.1999856713747903</v>
      </c>
      <c r="X109" s="111">
        <v>99</v>
      </c>
      <c r="Y109" s="116">
        <v>-77.333333333333201</v>
      </c>
      <c r="Z109" s="116">
        <v>-39.199999999999925</v>
      </c>
      <c r="AA109" s="116">
        <v>-81.533319004707991</v>
      </c>
    </row>
    <row r="110" spans="2:27">
      <c r="B110" s="111">
        <v>4</v>
      </c>
      <c r="C110" s="116">
        <v>-40</v>
      </c>
      <c r="D110" s="111">
        <v>0</v>
      </c>
      <c r="E110" s="126">
        <v>-35</v>
      </c>
      <c r="F110" s="126">
        <v>0</v>
      </c>
      <c r="G110" s="122">
        <v>-40</v>
      </c>
      <c r="H110" s="123">
        <v>-34.221126045390378</v>
      </c>
      <c r="I110" s="122">
        <v>-35</v>
      </c>
      <c r="J110" s="123">
        <v>-32.034094769192919</v>
      </c>
      <c r="K110" s="126">
        <v>0</v>
      </c>
      <c r="L110" s="116">
        <v>6.2942459773854136</v>
      </c>
      <c r="M110" s="116">
        <v>23.624869307083433</v>
      </c>
      <c r="N110" s="116">
        <v>5.4584101532294715</v>
      </c>
      <c r="O110" s="124">
        <v>4.781792808064993</v>
      </c>
      <c r="P110" s="124">
        <v>2.5223985766987242</v>
      </c>
      <c r="Q110" s="116">
        <v>1.5089551340311558</v>
      </c>
      <c r="V110" s="125">
        <v>1</v>
      </c>
      <c r="W110" s="116">
        <v>0.49256654464210214</v>
      </c>
      <c r="X110" s="111">
        <v>100</v>
      </c>
      <c r="Y110" s="116">
        <v>-77.71428571428558</v>
      </c>
      <c r="Z110" s="116">
        <v>-39.599999999999923</v>
      </c>
      <c r="AA110" s="116">
        <v>-78.206852258927682</v>
      </c>
    </row>
    <row r="111" spans="2:27">
      <c r="B111" s="111">
        <v>5</v>
      </c>
      <c r="C111" s="116">
        <v>-46.285714285714263</v>
      </c>
      <c r="D111" s="127">
        <v>-20</v>
      </c>
      <c r="E111" s="126">
        <v>-40</v>
      </c>
      <c r="F111" s="126">
        <v>0</v>
      </c>
      <c r="G111" s="122">
        <v>-46.285714285714263</v>
      </c>
      <c r="H111" s="123">
        <v>-36.43018042192773</v>
      </c>
      <c r="I111" s="122">
        <v>-40</v>
      </c>
      <c r="J111" s="123">
        <v>-34.221126045390378</v>
      </c>
      <c r="K111" s="126">
        <v>0</v>
      </c>
      <c r="L111" s="116">
        <v>6.0492131723825411</v>
      </c>
      <c r="M111" s="116">
        <v>19.363539044309121</v>
      </c>
      <c r="N111" s="116">
        <v>6.6644481798047668</v>
      </c>
      <c r="O111" s="124">
        <v>4.6947456490649664</v>
      </c>
      <c r="P111" s="124">
        <v>2.0056821522843289</v>
      </c>
      <c r="Q111" s="116">
        <v>1.5089551340311558</v>
      </c>
      <c r="V111" s="125" t="s">
        <v>83</v>
      </c>
      <c r="W111" s="116">
        <v>7.9530760911263343</v>
      </c>
      <c r="Y111" s="116">
        <v>-78.095238095238102</v>
      </c>
      <c r="Z111" s="116">
        <v>-40</v>
      </c>
      <c r="AA111" s="116">
        <v>-70.142162004111768</v>
      </c>
    </row>
    <row r="112" spans="2:27">
      <c r="B112" s="111">
        <v>6</v>
      </c>
      <c r="C112" s="116">
        <v>-52.571428571428527</v>
      </c>
      <c r="D112" s="128">
        <v>-40</v>
      </c>
      <c r="E112" s="126">
        <v>-46.285714285714263</v>
      </c>
      <c r="F112" s="126">
        <v>-20</v>
      </c>
      <c r="G112" s="122">
        <v>-52.571428571428527</v>
      </c>
      <c r="H112" s="123">
        <v>-38.083387914299792</v>
      </c>
      <c r="I112" s="122">
        <v>-46.285714285714263</v>
      </c>
      <c r="J112" s="123">
        <v>-36.43018042192773</v>
      </c>
      <c r="K112" s="126">
        <v>0</v>
      </c>
      <c r="L112" s="116">
        <v>1.7333347327265951</v>
      </c>
      <c r="M112" s="116">
        <v>14.735652780511765</v>
      </c>
      <c r="N112" s="116">
        <v>6.5012081053970432</v>
      </c>
      <c r="O112" s="124">
        <v>3.0217853608951519</v>
      </c>
      <c r="P112" s="124">
        <v>0.44089065152517443</v>
      </c>
      <c r="Q112" s="116">
        <v>1.5089551340311558</v>
      </c>
    </row>
    <row r="113" spans="2:17">
      <c r="B113" s="111">
        <v>7</v>
      </c>
      <c r="C113" s="116">
        <v>-58.85714285714279</v>
      </c>
      <c r="D113" s="128">
        <v>-40</v>
      </c>
      <c r="E113" s="126">
        <v>-52.571428571428527</v>
      </c>
      <c r="F113" s="126">
        <v>-40</v>
      </c>
      <c r="G113" s="122">
        <v>-58.85714285714279</v>
      </c>
      <c r="H113" s="123">
        <v>-39.214910824511719</v>
      </c>
      <c r="I113" s="122">
        <v>-52.571428571428527</v>
      </c>
      <c r="J113" s="123">
        <v>-38.083387914299792</v>
      </c>
      <c r="K113" s="126">
        <v>0</v>
      </c>
      <c r="L113" s="116">
        <v>-0.32266032205050987</v>
      </c>
      <c r="M113" s="116">
        <v>10.204806652940208</v>
      </c>
      <c r="N113" s="116">
        <v>6.3883832537034326</v>
      </c>
      <c r="O113" s="124">
        <v>2.4840632869200943</v>
      </c>
      <c r="P113" s="124">
        <v>-5.7164859931844503E-2</v>
      </c>
      <c r="Q113" s="116">
        <v>1.5089551340311558</v>
      </c>
    </row>
    <row r="114" spans="2:17">
      <c r="B114" s="111">
        <v>8</v>
      </c>
      <c r="C114" s="116">
        <v>-65.142857142857054</v>
      </c>
      <c r="D114" s="128">
        <v>-40</v>
      </c>
      <c r="E114" s="126">
        <v>-58.85714285714279</v>
      </c>
      <c r="F114" s="126">
        <v>-40</v>
      </c>
      <c r="G114" s="122">
        <v>-65.142857142857054</v>
      </c>
      <c r="H114" s="123">
        <v>-39.846522083242903</v>
      </c>
      <c r="I114" s="122">
        <v>-58.85714285714279</v>
      </c>
      <c r="J114" s="123">
        <v>-39.214910824511719</v>
      </c>
      <c r="K114" s="126">
        <v>0</v>
      </c>
      <c r="L114" s="116">
        <v>-0.11209172701673335</v>
      </c>
      <c r="M114" s="116">
        <v>5.7380262518687601</v>
      </c>
      <c r="N114" s="116">
        <v>6.3189505288959644</v>
      </c>
      <c r="O114" s="124">
        <v>2.5121786130877419</v>
      </c>
      <c r="P114" s="124">
        <v>-1.1206945392300683E-2</v>
      </c>
      <c r="Q114" s="116">
        <v>1.5089551340311558</v>
      </c>
    </row>
    <row r="115" spans="2:17">
      <c r="B115" s="111">
        <v>9</v>
      </c>
      <c r="C115" s="116">
        <v>-71.428571428571317</v>
      </c>
      <c r="D115" s="128">
        <v>-40</v>
      </c>
      <c r="E115" s="126">
        <v>-65.142857142857054</v>
      </c>
      <c r="F115" s="126">
        <v>-40</v>
      </c>
      <c r="G115" s="122">
        <v>-71.428571428571317</v>
      </c>
      <c r="H115" s="123">
        <v>-39.989846798358769</v>
      </c>
      <c r="I115" s="122">
        <v>-65.142857142857054</v>
      </c>
      <c r="J115" s="123">
        <v>-39.846522083242903</v>
      </c>
      <c r="K115" s="126">
        <v>0</v>
      </c>
      <c r="L115" s="116">
        <v>-1.9542230711571691E-2</v>
      </c>
      <c r="M115" s="116">
        <v>1.3062124973033959</v>
      </c>
      <c r="N115" s="116">
        <v>6.2889082832520575</v>
      </c>
      <c r="O115" s="124">
        <v>2.5149049384864028</v>
      </c>
      <c r="P115" s="124">
        <v>-4.4547949430711204E-4</v>
      </c>
      <c r="Q115" s="116">
        <v>1.5089551340311558</v>
      </c>
    </row>
    <row r="116" spans="2:17">
      <c r="B116" s="111">
        <v>10</v>
      </c>
      <c r="C116" s="116">
        <v>-77.71428571428558</v>
      </c>
      <c r="D116" s="128">
        <v>-40</v>
      </c>
      <c r="E116" s="126">
        <v>-71.428571428571317</v>
      </c>
      <c r="F116" s="126">
        <v>-40</v>
      </c>
      <c r="G116" s="122">
        <v>-77.71428571428558</v>
      </c>
      <c r="H116" s="123">
        <v>-39.64747231391722</v>
      </c>
      <c r="I116" s="122">
        <v>-71.428571428571317</v>
      </c>
      <c r="J116" s="123">
        <v>-39.989846798358769</v>
      </c>
      <c r="K116" s="126">
        <v>0</v>
      </c>
      <c r="L116" s="116">
        <v>-4.3314460305324563E-2</v>
      </c>
      <c r="M116" s="116">
        <v>-3.1177439483748941</v>
      </c>
      <c r="N116" s="116">
        <v>6.2965976398576702</v>
      </c>
      <c r="O116" s="124">
        <v>2.5197809877986512</v>
      </c>
      <c r="P116" s="124">
        <v>2.3557889257765086E-3</v>
      </c>
      <c r="Q116" s="116">
        <v>1.5089551340311558</v>
      </c>
    </row>
    <row r="117" spans="2:17">
      <c r="O117" s="124"/>
      <c r="P117" s="124"/>
      <c r="Q117" s="120"/>
    </row>
    <row r="118" spans="2:17">
      <c r="M118" s="116"/>
      <c r="N118" s="116"/>
      <c r="O118" s="129">
        <v>159.64620702693608</v>
      </c>
      <c r="P118" s="130">
        <v>105.75797430293584</v>
      </c>
      <c r="Q118" s="129">
        <v>1.5095429737491135</v>
      </c>
    </row>
    <row r="121" spans="2:17">
      <c r="C121" s="117" t="s">
        <v>45</v>
      </c>
      <c r="D121" s="117"/>
      <c r="E121" s="117" t="s">
        <v>46</v>
      </c>
      <c r="F121" s="117"/>
      <c r="G121" s="117" t="s">
        <v>47</v>
      </c>
      <c r="H121" s="117"/>
      <c r="I121" s="117" t="s">
        <v>48</v>
      </c>
      <c r="J121" s="117"/>
    </row>
    <row r="122" spans="2:17" ht="15.75">
      <c r="C122" s="111" t="s">
        <v>43</v>
      </c>
      <c r="D122" s="111" t="s">
        <v>44</v>
      </c>
      <c r="E122" s="111" t="s">
        <v>43</v>
      </c>
      <c r="F122" s="111" t="s">
        <v>44</v>
      </c>
      <c r="G122" s="111" t="s">
        <v>43</v>
      </c>
      <c r="H122" s="111" t="s">
        <v>44</v>
      </c>
      <c r="I122" s="111" t="s">
        <v>43</v>
      </c>
      <c r="J122" s="111" t="s">
        <v>44</v>
      </c>
      <c r="K122" s="111" t="s">
        <v>52</v>
      </c>
      <c r="L122" s="111" t="s">
        <v>53</v>
      </c>
      <c r="M122" s="118" t="s">
        <v>58</v>
      </c>
      <c r="N122" s="119" t="s">
        <v>59</v>
      </c>
      <c r="O122" s="111" t="s">
        <v>60</v>
      </c>
      <c r="P122" s="111" t="s">
        <v>61</v>
      </c>
      <c r="Q122" s="120" t="s">
        <v>62</v>
      </c>
    </row>
    <row r="123" spans="2:17">
      <c r="B123" s="111">
        <v>1</v>
      </c>
      <c r="C123" s="116">
        <v>-15</v>
      </c>
      <c r="D123" s="111">
        <v>0</v>
      </c>
      <c r="E123" s="122">
        <v>0</v>
      </c>
      <c r="F123" s="122">
        <v>0</v>
      </c>
      <c r="G123" s="122">
        <v>-15</v>
      </c>
      <c r="H123" s="123">
        <v>-18.512919843328469</v>
      </c>
      <c r="I123" s="122">
        <v>0</v>
      </c>
      <c r="J123" s="123">
        <v>0</v>
      </c>
      <c r="K123" s="111">
        <v>63</v>
      </c>
      <c r="L123" s="116">
        <v>5.2761821553486135</v>
      </c>
      <c r="M123" s="116">
        <v>50.984053624400012</v>
      </c>
      <c r="N123" s="116">
        <v>23.912732534201311</v>
      </c>
      <c r="O123" s="124">
        <v>74.180266286165335</v>
      </c>
      <c r="P123" s="124">
        <v>53.04859856947904</v>
      </c>
      <c r="Q123" s="132">
        <v>1.5092490538901346</v>
      </c>
    </row>
    <row r="124" spans="2:17">
      <c r="B124" s="111">
        <v>2</v>
      </c>
      <c r="C124" s="116">
        <v>-30</v>
      </c>
      <c r="D124" s="111">
        <v>0</v>
      </c>
      <c r="E124" s="126">
        <v>-15</v>
      </c>
      <c r="F124" s="126">
        <v>0</v>
      </c>
      <c r="G124" s="122">
        <v>-30</v>
      </c>
      <c r="H124" s="123">
        <v>-29.428389593837409</v>
      </c>
      <c r="I124" s="122">
        <v>-15</v>
      </c>
      <c r="J124" s="123">
        <v>-18.512919843328469</v>
      </c>
      <c r="K124" s="122">
        <v>63</v>
      </c>
      <c r="L124" s="116">
        <v>13.663273189592275</v>
      </c>
      <c r="M124" s="116">
        <v>36.043306436885857</v>
      </c>
      <c r="N124" s="116">
        <v>18.591497453831359</v>
      </c>
      <c r="O124" s="124">
        <v>57.88323773762945</v>
      </c>
      <c r="P124" s="124">
        <v>45.108407117616458</v>
      </c>
      <c r="Q124" s="116">
        <v>1.5092490538901346</v>
      </c>
    </row>
    <row r="125" spans="2:17">
      <c r="B125" s="111">
        <v>3</v>
      </c>
      <c r="C125" s="116">
        <v>-35</v>
      </c>
      <c r="D125" s="111">
        <v>0</v>
      </c>
      <c r="E125" s="126">
        <v>-30</v>
      </c>
      <c r="F125" s="126">
        <v>0</v>
      </c>
      <c r="G125" s="122">
        <v>-35</v>
      </c>
      <c r="H125" s="123">
        <v>-32.034094769192919</v>
      </c>
      <c r="I125" s="122">
        <v>-30</v>
      </c>
      <c r="J125" s="123">
        <v>-29.428389593837409</v>
      </c>
      <c r="K125" s="126">
        <v>0</v>
      </c>
      <c r="L125" s="116">
        <v>5.8389360144878815</v>
      </c>
      <c r="M125" s="116">
        <v>27.525868934656511</v>
      </c>
      <c r="N125" s="116">
        <v>5.6393604784941544</v>
      </c>
      <c r="O125" s="124">
        <v>5.0637872237788555</v>
      </c>
      <c r="P125" s="124">
        <v>2.6984587312247803</v>
      </c>
      <c r="Q125" s="116">
        <v>1.5092490538901346</v>
      </c>
    </row>
    <row r="126" spans="2:17">
      <c r="B126" s="111">
        <v>4</v>
      </c>
      <c r="C126" s="116">
        <v>-40</v>
      </c>
      <c r="D126" s="111">
        <v>0</v>
      </c>
      <c r="E126" s="126">
        <v>-35</v>
      </c>
      <c r="F126" s="126">
        <v>0</v>
      </c>
      <c r="G126" s="122">
        <v>-40</v>
      </c>
      <c r="H126" s="123">
        <v>-34.221126045390378</v>
      </c>
      <c r="I126" s="122">
        <v>-35</v>
      </c>
      <c r="J126" s="123">
        <v>-32.034094769192919</v>
      </c>
      <c r="K126" s="126">
        <v>0</v>
      </c>
      <c r="L126" s="116">
        <v>6.2942459773854136</v>
      </c>
      <c r="M126" s="116">
        <v>23.624869307083433</v>
      </c>
      <c r="N126" s="116">
        <v>5.4584101532294715</v>
      </c>
      <c r="O126" s="124">
        <v>4.781897597617192</v>
      </c>
      <c r="P126" s="124">
        <v>2.5223985766987242</v>
      </c>
      <c r="Q126" s="116">
        <v>1.5092490538901346</v>
      </c>
    </row>
    <row r="127" spans="2:17">
      <c r="B127" s="111">
        <v>5</v>
      </c>
      <c r="C127" s="116">
        <v>-46.285714285714263</v>
      </c>
      <c r="D127" s="127">
        <v>-20</v>
      </c>
      <c r="E127" s="126">
        <v>-40</v>
      </c>
      <c r="F127" s="126">
        <v>0</v>
      </c>
      <c r="G127" s="122">
        <v>-46.285714285714263</v>
      </c>
      <c r="H127" s="123">
        <v>-36.43018042192773</v>
      </c>
      <c r="I127" s="122">
        <v>-40</v>
      </c>
      <c r="J127" s="123">
        <v>-34.221126045390378</v>
      </c>
      <c r="K127" s="126">
        <v>0</v>
      </c>
      <c r="L127" s="116">
        <v>6.0492131723825411</v>
      </c>
      <c r="M127" s="116">
        <v>19.363539044309121</v>
      </c>
      <c r="N127" s="116">
        <v>6.6644481798047668</v>
      </c>
      <c r="O127" s="124">
        <v>4.6948148235609359</v>
      </c>
      <c r="P127" s="124">
        <v>2.0056821522843289</v>
      </c>
      <c r="Q127" s="116">
        <v>1.5092490538901346</v>
      </c>
    </row>
    <row r="128" spans="2:17">
      <c r="B128" s="111">
        <v>6</v>
      </c>
      <c r="C128" s="116">
        <v>-52.571428571428527</v>
      </c>
      <c r="D128" s="128">
        <v>-40</v>
      </c>
      <c r="E128" s="126">
        <v>-46.285714285714263</v>
      </c>
      <c r="F128" s="126">
        <v>-20</v>
      </c>
      <c r="G128" s="122">
        <v>-52.571428571428527</v>
      </c>
      <c r="H128" s="123">
        <v>-38.083387914299792</v>
      </c>
      <c r="I128" s="122">
        <v>-46.285714285714263</v>
      </c>
      <c r="J128" s="123">
        <v>-36.43018042192773</v>
      </c>
      <c r="K128" s="126">
        <v>0</v>
      </c>
      <c r="L128" s="116">
        <v>1.7333347327265951</v>
      </c>
      <c r="M128" s="116">
        <v>14.735652780511765</v>
      </c>
      <c r="N128" s="116">
        <v>6.5012081053970432</v>
      </c>
      <c r="O128" s="124">
        <v>3.0218111560503567</v>
      </c>
      <c r="P128" s="124">
        <v>0.44089065152517443</v>
      </c>
      <c r="Q128" s="116">
        <v>1.5092490538901346</v>
      </c>
    </row>
    <row r="129" spans="2:17">
      <c r="B129" s="111">
        <v>7</v>
      </c>
      <c r="C129" s="116">
        <v>-58.85714285714279</v>
      </c>
      <c r="D129" s="128">
        <v>-40</v>
      </c>
      <c r="E129" s="126">
        <v>-52.571428571428527</v>
      </c>
      <c r="F129" s="126">
        <v>-40</v>
      </c>
      <c r="G129" s="122">
        <v>-58.85714285714279</v>
      </c>
      <c r="H129" s="123">
        <v>-39.214910824511719</v>
      </c>
      <c r="I129" s="122">
        <v>-52.571428571428527</v>
      </c>
      <c r="J129" s="123">
        <v>-38.083387914299792</v>
      </c>
      <c r="K129" s="126">
        <v>0</v>
      </c>
      <c r="L129" s="116">
        <v>-0.32266032205050987</v>
      </c>
      <c r="M129" s="116">
        <v>10.204806652940208</v>
      </c>
      <c r="N129" s="116">
        <v>6.3883832537034326</v>
      </c>
      <c r="O129" s="124">
        <v>2.4840734574983858</v>
      </c>
      <c r="P129" s="124">
        <v>-5.7164859931844503E-2</v>
      </c>
      <c r="Q129" s="116">
        <v>1.5092490538901346</v>
      </c>
    </row>
    <row r="130" spans="2:17">
      <c r="B130" s="111">
        <v>8</v>
      </c>
      <c r="C130" s="116">
        <v>-65.142857142857054</v>
      </c>
      <c r="D130" s="128">
        <v>-40</v>
      </c>
      <c r="E130" s="126">
        <v>-58.85714285714279</v>
      </c>
      <c r="F130" s="126">
        <v>-40</v>
      </c>
      <c r="G130" s="122">
        <v>-65.142857142857054</v>
      </c>
      <c r="H130" s="123">
        <v>-39.846522083242903</v>
      </c>
      <c r="I130" s="122">
        <v>-58.85714285714279</v>
      </c>
      <c r="J130" s="123">
        <v>-39.214910824511719</v>
      </c>
      <c r="K130" s="126">
        <v>0</v>
      </c>
      <c r="L130" s="116">
        <v>-0.11209172701673335</v>
      </c>
      <c r="M130" s="116">
        <v>5.7380262518687601</v>
      </c>
      <c r="N130" s="116">
        <v>6.3189505288959644</v>
      </c>
      <c r="O130" s="124">
        <v>2.5121818649854863</v>
      </c>
      <c r="P130" s="124">
        <v>-1.1206945392300683E-2</v>
      </c>
      <c r="Q130" s="116">
        <v>1.5092490538901346</v>
      </c>
    </row>
    <row r="131" spans="2:17">
      <c r="B131" s="111">
        <v>9</v>
      </c>
      <c r="C131" s="116">
        <v>-71.428571428571317</v>
      </c>
      <c r="D131" s="128">
        <v>-40</v>
      </c>
      <c r="E131" s="126">
        <v>-65.142857142857054</v>
      </c>
      <c r="F131" s="126">
        <v>-40</v>
      </c>
      <c r="G131" s="122">
        <v>-71.428571428571317</v>
      </c>
      <c r="H131" s="123">
        <v>-39.989846798358769</v>
      </c>
      <c r="I131" s="122">
        <v>-65.142857142857054</v>
      </c>
      <c r="J131" s="123">
        <v>-39.846522083242903</v>
      </c>
      <c r="K131" s="126">
        <v>0</v>
      </c>
      <c r="L131" s="116">
        <v>-1.9542230711571691E-2</v>
      </c>
      <c r="M131" s="116">
        <v>1.3062124973033959</v>
      </c>
      <c r="N131" s="116">
        <v>6.2889082832520575</v>
      </c>
      <c r="O131" s="124">
        <v>2.5149051071792172</v>
      </c>
      <c r="P131" s="124">
        <v>-4.4547949430711204E-4</v>
      </c>
      <c r="Q131" s="116">
        <v>1.5092490538901346</v>
      </c>
    </row>
    <row r="132" spans="2:17">
      <c r="B132" s="111">
        <v>10</v>
      </c>
      <c r="C132" s="116">
        <v>-77.71428571428558</v>
      </c>
      <c r="D132" s="128">
        <v>-40</v>
      </c>
      <c r="E132" s="126">
        <v>-71.428571428571317</v>
      </c>
      <c r="F132" s="126">
        <v>-40</v>
      </c>
      <c r="G132" s="122">
        <v>-77.71428571428558</v>
      </c>
      <c r="H132" s="123">
        <v>-39.64747231391722</v>
      </c>
      <c r="I132" s="122">
        <v>-71.428571428571317</v>
      </c>
      <c r="J132" s="123">
        <v>-39.989846798358769</v>
      </c>
      <c r="K132" s="126">
        <v>0</v>
      </c>
      <c r="L132" s="116">
        <v>-4.3314460305324563E-2</v>
      </c>
      <c r="M132" s="116">
        <v>-3.1177439483748941</v>
      </c>
      <c r="N132" s="116">
        <v>6.2965976398576702</v>
      </c>
      <c r="O132" s="124">
        <v>2.519781950729524</v>
      </c>
      <c r="P132" s="124">
        <v>2.3557889257765086E-3</v>
      </c>
      <c r="Q132" s="116">
        <v>1.5092490538901346</v>
      </c>
    </row>
    <row r="133" spans="2:17">
      <c r="O133" s="124"/>
      <c r="P133" s="124"/>
      <c r="Q133" s="120"/>
    </row>
    <row r="134" spans="2:17">
      <c r="M134" s="116"/>
      <c r="N134" s="116"/>
      <c r="O134" s="129">
        <v>159.65675720519474</v>
      </c>
      <c r="P134" s="130">
        <v>105.75797430293584</v>
      </c>
      <c r="Q134" s="129">
        <v>1.5096427315057099</v>
      </c>
    </row>
    <row r="137" spans="2:17">
      <c r="C137" s="117" t="s">
        <v>45</v>
      </c>
      <c r="D137" s="117"/>
      <c r="E137" s="117" t="s">
        <v>46</v>
      </c>
      <c r="F137" s="117"/>
      <c r="G137" s="117" t="s">
        <v>47</v>
      </c>
      <c r="H137" s="117"/>
      <c r="I137" s="117" t="s">
        <v>48</v>
      </c>
      <c r="J137" s="117"/>
    </row>
    <row r="138" spans="2:17" ht="15.75">
      <c r="C138" s="111" t="s">
        <v>43</v>
      </c>
      <c r="D138" s="111" t="s">
        <v>44</v>
      </c>
      <c r="E138" s="111" t="s">
        <v>43</v>
      </c>
      <c r="F138" s="111" t="s">
        <v>44</v>
      </c>
      <c r="G138" s="111" t="s">
        <v>43</v>
      </c>
      <c r="H138" s="111" t="s">
        <v>44</v>
      </c>
      <c r="I138" s="111" t="s">
        <v>43</v>
      </c>
      <c r="J138" s="111" t="s">
        <v>44</v>
      </c>
      <c r="K138" s="111" t="s">
        <v>52</v>
      </c>
      <c r="L138" s="111" t="s">
        <v>53</v>
      </c>
      <c r="M138" s="118" t="s">
        <v>58</v>
      </c>
      <c r="N138" s="119" t="s">
        <v>59</v>
      </c>
      <c r="O138" s="111" t="s">
        <v>60</v>
      </c>
      <c r="P138" s="111" t="s">
        <v>61</v>
      </c>
      <c r="Q138" s="120" t="s">
        <v>62</v>
      </c>
    </row>
    <row r="139" spans="2:17">
      <c r="B139" s="111">
        <v>1</v>
      </c>
      <c r="C139" s="116">
        <v>-15</v>
      </c>
      <c r="D139" s="111">
        <v>0</v>
      </c>
      <c r="E139" s="122">
        <v>0</v>
      </c>
      <c r="F139" s="122">
        <v>0</v>
      </c>
      <c r="G139" s="122">
        <v>-15</v>
      </c>
      <c r="H139" s="123">
        <v>-18.512919843328469</v>
      </c>
      <c r="I139" s="122">
        <v>0</v>
      </c>
      <c r="J139" s="123">
        <v>0</v>
      </c>
      <c r="K139" s="111">
        <v>63</v>
      </c>
      <c r="L139" s="116">
        <v>5.2761821553486135</v>
      </c>
      <c r="M139" s="116">
        <v>50.984053624400012</v>
      </c>
      <c r="N139" s="116">
        <v>23.912732534201311</v>
      </c>
      <c r="O139" s="124">
        <v>74.185125640883953</v>
      </c>
      <c r="P139" s="124">
        <v>53.04859856947904</v>
      </c>
      <c r="Q139" s="132">
        <v>1.5094458926979222</v>
      </c>
    </row>
    <row r="140" spans="2:17">
      <c r="B140" s="111">
        <v>2</v>
      </c>
      <c r="C140" s="116">
        <v>-30</v>
      </c>
      <c r="D140" s="111">
        <v>0</v>
      </c>
      <c r="E140" s="126">
        <v>-15</v>
      </c>
      <c r="F140" s="126">
        <v>0</v>
      </c>
      <c r="G140" s="122">
        <v>-30</v>
      </c>
      <c r="H140" s="123">
        <v>-29.428389593837409</v>
      </c>
      <c r="I140" s="122">
        <v>-15</v>
      </c>
      <c r="J140" s="123">
        <v>-18.512919843328469</v>
      </c>
      <c r="K140" s="122">
        <v>63</v>
      </c>
      <c r="L140" s="116">
        <v>13.663273189592275</v>
      </c>
      <c r="M140" s="116">
        <v>36.043306436885857</v>
      </c>
      <c r="N140" s="116">
        <v>18.591497453831359</v>
      </c>
      <c r="O140" s="124">
        <v>57.885198341354837</v>
      </c>
      <c r="P140" s="124">
        <v>45.108407117616458</v>
      </c>
      <c r="Q140" s="116">
        <v>1.5094458926979222</v>
      </c>
    </row>
    <row r="141" spans="2:17">
      <c r="B141" s="111">
        <v>3</v>
      </c>
      <c r="C141" s="116">
        <v>-35</v>
      </c>
      <c r="D141" s="111">
        <v>0</v>
      </c>
      <c r="E141" s="126">
        <v>-30</v>
      </c>
      <c r="F141" s="126">
        <v>0</v>
      </c>
      <c r="G141" s="122">
        <v>-35</v>
      </c>
      <c r="H141" s="123">
        <v>-32.034094769192919</v>
      </c>
      <c r="I141" s="122">
        <v>-30</v>
      </c>
      <c r="J141" s="123">
        <v>-29.428389593837409</v>
      </c>
      <c r="K141" s="126">
        <v>0</v>
      </c>
      <c r="L141" s="116">
        <v>5.8389360144878815</v>
      </c>
      <c r="M141" s="116">
        <v>27.525868934656511</v>
      </c>
      <c r="N141" s="116">
        <v>5.6393604784941544</v>
      </c>
      <c r="O141" s="124">
        <v>5.0638879316987939</v>
      </c>
      <c r="P141" s="124">
        <v>2.6984587312247803</v>
      </c>
      <c r="Q141" s="116">
        <v>1.5094458926979222</v>
      </c>
    </row>
    <row r="142" spans="2:17">
      <c r="B142" s="111">
        <v>4</v>
      </c>
      <c r="C142" s="116">
        <v>-40</v>
      </c>
      <c r="D142" s="111">
        <v>0</v>
      </c>
      <c r="E142" s="126">
        <v>-35</v>
      </c>
      <c r="F142" s="126">
        <v>0</v>
      </c>
      <c r="G142" s="122">
        <v>-40</v>
      </c>
      <c r="H142" s="123">
        <v>-34.221126045390378</v>
      </c>
      <c r="I142" s="122">
        <v>-35</v>
      </c>
      <c r="J142" s="123">
        <v>-32.034094769192919</v>
      </c>
      <c r="K142" s="126">
        <v>0</v>
      </c>
      <c r="L142" s="116">
        <v>6.2942459773854136</v>
      </c>
      <c r="M142" s="116">
        <v>23.624869307083433</v>
      </c>
      <c r="N142" s="116">
        <v>5.4584101532294715</v>
      </c>
      <c r="O142" s="124">
        <v>4.781967755172241</v>
      </c>
      <c r="P142" s="124">
        <v>2.5223985766987242</v>
      </c>
      <c r="Q142" s="116">
        <v>1.5094458926979222</v>
      </c>
    </row>
    <row r="143" spans="2:17">
      <c r="B143" s="111">
        <v>5</v>
      </c>
      <c r="C143" s="116">
        <v>-46.285714285714263</v>
      </c>
      <c r="D143" s="127">
        <v>-20</v>
      </c>
      <c r="E143" s="126">
        <v>-40</v>
      </c>
      <c r="F143" s="126">
        <v>0</v>
      </c>
      <c r="G143" s="122">
        <v>-46.285714285714263</v>
      </c>
      <c r="H143" s="123">
        <v>-36.43018042192773</v>
      </c>
      <c r="I143" s="122">
        <v>-40</v>
      </c>
      <c r="J143" s="123">
        <v>-34.221126045390378</v>
      </c>
      <c r="K143" s="126">
        <v>0</v>
      </c>
      <c r="L143" s="116">
        <v>6.0492131723825411</v>
      </c>
      <c r="M143" s="116">
        <v>19.363539044309121</v>
      </c>
      <c r="N143" s="116">
        <v>6.6644481798047668</v>
      </c>
      <c r="O143" s="124">
        <v>4.6948611359578818</v>
      </c>
      <c r="P143" s="124">
        <v>2.0056821522843289</v>
      </c>
      <c r="Q143" s="116">
        <v>1.5094458926979222</v>
      </c>
    </row>
    <row r="144" spans="2:17">
      <c r="B144" s="111">
        <v>6</v>
      </c>
      <c r="C144" s="116">
        <v>-52.571428571428527</v>
      </c>
      <c r="D144" s="128">
        <v>-40</v>
      </c>
      <c r="E144" s="126">
        <v>-46.285714285714263</v>
      </c>
      <c r="F144" s="126">
        <v>-20</v>
      </c>
      <c r="G144" s="122">
        <v>-52.571428571428527</v>
      </c>
      <c r="H144" s="123">
        <v>-38.083387914299792</v>
      </c>
      <c r="I144" s="122">
        <v>-46.285714285714263</v>
      </c>
      <c r="J144" s="123">
        <v>-36.43018042192773</v>
      </c>
      <c r="K144" s="126">
        <v>0</v>
      </c>
      <c r="L144" s="116">
        <v>1.7333347327265951</v>
      </c>
      <c r="M144" s="116">
        <v>14.735652780511765</v>
      </c>
      <c r="N144" s="116">
        <v>6.5012081053970432</v>
      </c>
      <c r="O144" s="124">
        <v>3.0218284257548751</v>
      </c>
      <c r="P144" s="124">
        <v>0.44089065152517443</v>
      </c>
      <c r="Q144" s="116">
        <v>1.5094458926979222</v>
      </c>
    </row>
    <row r="145" spans="2:17">
      <c r="B145" s="111">
        <v>7</v>
      </c>
      <c r="C145" s="116">
        <v>-58.85714285714279</v>
      </c>
      <c r="D145" s="128">
        <v>-40</v>
      </c>
      <c r="E145" s="126">
        <v>-52.571428571428527</v>
      </c>
      <c r="F145" s="126">
        <v>-40</v>
      </c>
      <c r="G145" s="122">
        <v>-58.85714285714279</v>
      </c>
      <c r="H145" s="123">
        <v>-39.214910824511719</v>
      </c>
      <c r="I145" s="122">
        <v>-52.571428571428527</v>
      </c>
      <c r="J145" s="123">
        <v>-38.083387914299792</v>
      </c>
      <c r="K145" s="126">
        <v>0</v>
      </c>
      <c r="L145" s="116">
        <v>-0.32266032205050987</v>
      </c>
      <c r="M145" s="116">
        <v>10.204806652940208</v>
      </c>
      <c r="N145" s="116">
        <v>6.3883832537034326</v>
      </c>
      <c r="O145" s="124">
        <v>2.4840802665901682</v>
      </c>
      <c r="P145" s="124">
        <v>-5.7164859931844503E-2</v>
      </c>
      <c r="Q145" s="116">
        <v>1.5094458926979222</v>
      </c>
    </row>
    <row r="146" spans="2:17">
      <c r="B146" s="111">
        <v>8</v>
      </c>
      <c r="C146" s="116">
        <v>-65.142857142857054</v>
      </c>
      <c r="D146" s="128">
        <v>-40</v>
      </c>
      <c r="E146" s="126">
        <v>-58.85714285714279</v>
      </c>
      <c r="F146" s="126">
        <v>-40</v>
      </c>
      <c r="G146" s="122">
        <v>-65.142857142857054</v>
      </c>
      <c r="H146" s="123">
        <v>-39.846522083242903</v>
      </c>
      <c r="I146" s="122">
        <v>-58.85714285714279</v>
      </c>
      <c r="J146" s="123">
        <v>-39.214910824511719</v>
      </c>
      <c r="K146" s="126">
        <v>0</v>
      </c>
      <c r="L146" s="116">
        <v>-0.11209172701673335</v>
      </c>
      <c r="M146" s="116">
        <v>5.7380262518687601</v>
      </c>
      <c r="N146" s="116">
        <v>6.3189505288959644</v>
      </c>
      <c r="O146" s="124">
        <v>2.5121840420855568</v>
      </c>
      <c r="P146" s="124">
        <v>-1.1206945392300683E-2</v>
      </c>
      <c r="Q146" s="116">
        <v>1.5094458926979222</v>
      </c>
    </row>
    <row r="147" spans="2:17">
      <c r="B147" s="111">
        <v>9</v>
      </c>
      <c r="C147" s="116">
        <v>-71.428571428571317</v>
      </c>
      <c r="D147" s="128">
        <v>-40</v>
      </c>
      <c r="E147" s="126">
        <v>-65.142857142857054</v>
      </c>
      <c r="F147" s="126">
        <v>-40</v>
      </c>
      <c r="G147" s="122">
        <v>-71.428571428571317</v>
      </c>
      <c r="H147" s="123">
        <v>-39.989846798358769</v>
      </c>
      <c r="I147" s="122">
        <v>-65.142857142857054</v>
      </c>
      <c r="J147" s="123">
        <v>-39.846522083242903</v>
      </c>
      <c r="K147" s="126">
        <v>0</v>
      </c>
      <c r="L147" s="116">
        <v>-1.9542230711571691E-2</v>
      </c>
      <c r="M147" s="116">
        <v>1.3062124973033959</v>
      </c>
      <c r="N147" s="116">
        <v>6.2889082832520575</v>
      </c>
      <c r="O147" s="124">
        <v>2.5149052201164666</v>
      </c>
      <c r="P147" s="124">
        <v>-4.4547949430711204E-4</v>
      </c>
      <c r="Q147" s="116">
        <v>1.5094458926979222</v>
      </c>
    </row>
    <row r="148" spans="2:17">
      <c r="B148" s="111">
        <v>10</v>
      </c>
      <c r="C148" s="116">
        <v>-77.71428571428558</v>
      </c>
      <c r="D148" s="128">
        <v>-40</v>
      </c>
      <c r="E148" s="126">
        <v>-71.428571428571317</v>
      </c>
      <c r="F148" s="126">
        <v>-40</v>
      </c>
      <c r="G148" s="122">
        <v>-77.71428571428558</v>
      </c>
      <c r="H148" s="123">
        <v>-39.64747231391722</v>
      </c>
      <c r="I148" s="122">
        <v>-71.428571428571317</v>
      </c>
      <c r="J148" s="123">
        <v>-39.989846798358769</v>
      </c>
      <c r="K148" s="126">
        <v>0</v>
      </c>
      <c r="L148" s="116">
        <v>-4.3314460305324563E-2</v>
      </c>
      <c r="M148" s="116">
        <v>-3.1177439483748941</v>
      </c>
      <c r="N148" s="116">
        <v>6.2965976398576702</v>
      </c>
      <c r="O148" s="124">
        <v>2.519782595397297</v>
      </c>
      <c r="P148" s="124">
        <v>2.3557889257765086E-3</v>
      </c>
      <c r="Q148" s="116">
        <v>1.5094458926979222</v>
      </c>
    </row>
    <row r="149" spans="2:17">
      <c r="O149" s="124"/>
      <c r="P149" s="124"/>
      <c r="Q149" s="120"/>
    </row>
    <row r="150" spans="2:17">
      <c r="M150" s="116"/>
      <c r="N150" s="116"/>
      <c r="O150" s="129">
        <v>159.66382135501206</v>
      </c>
      <c r="P150" s="130">
        <v>105.75797430293584</v>
      </c>
      <c r="Q150" s="129">
        <v>1.5097095269399445</v>
      </c>
    </row>
    <row r="153" spans="2:17">
      <c r="C153" s="117" t="s">
        <v>45</v>
      </c>
      <c r="D153" s="117"/>
      <c r="E153" s="117" t="s">
        <v>46</v>
      </c>
      <c r="F153" s="117"/>
      <c r="G153" s="117" t="s">
        <v>47</v>
      </c>
      <c r="H153" s="117"/>
      <c r="I153" s="117" t="s">
        <v>48</v>
      </c>
      <c r="J153" s="117"/>
    </row>
    <row r="154" spans="2:17" ht="15.75">
      <c r="C154" s="111" t="s">
        <v>43</v>
      </c>
      <c r="D154" s="111" t="s">
        <v>44</v>
      </c>
      <c r="E154" s="111" t="s">
        <v>43</v>
      </c>
      <c r="F154" s="111" t="s">
        <v>44</v>
      </c>
      <c r="G154" s="111" t="s">
        <v>43</v>
      </c>
      <c r="H154" s="111" t="s">
        <v>44</v>
      </c>
      <c r="I154" s="111" t="s">
        <v>43</v>
      </c>
      <c r="J154" s="111" t="s">
        <v>44</v>
      </c>
      <c r="K154" s="111" t="s">
        <v>52</v>
      </c>
      <c r="L154" s="111" t="s">
        <v>53</v>
      </c>
      <c r="M154" s="118" t="s">
        <v>58</v>
      </c>
      <c r="N154" s="119" t="s">
        <v>59</v>
      </c>
      <c r="O154" s="111" t="s">
        <v>60</v>
      </c>
      <c r="P154" s="111" t="s">
        <v>61</v>
      </c>
      <c r="Q154" s="120" t="s">
        <v>62</v>
      </c>
    </row>
    <row r="155" spans="2:17">
      <c r="B155" s="111">
        <v>1</v>
      </c>
      <c r="C155" s="116">
        <v>-15</v>
      </c>
      <c r="D155" s="111">
        <v>0</v>
      </c>
      <c r="E155" s="122">
        <v>0</v>
      </c>
      <c r="F155" s="122">
        <v>0</v>
      </c>
      <c r="G155" s="122">
        <v>-15</v>
      </c>
      <c r="H155" s="123">
        <v>-18.512919843328469</v>
      </c>
      <c r="I155" s="122">
        <v>0</v>
      </c>
      <c r="J155" s="123">
        <v>0</v>
      </c>
      <c r="K155" s="111">
        <v>63</v>
      </c>
      <c r="L155" s="116">
        <v>5.2761821553486135</v>
      </c>
      <c r="M155" s="116">
        <v>50.984053624400012</v>
      </c>
      <c r="N155" s="116">
        <v>23.912732534201311</v>
      </c>
      <c r="O155" s="124">
        <v>74.188379454206313</v>
      </c>
      <c r="P155" s="124">
        <v>53.04859856947904</v>
      </c>
      <c r="Q155" s="132">
        <v>1.5095777098189334</v>
      </c>
    </row>
    <row r="156" spans="2:17">
      <c r="B156" s="111">
        <v>2</v>
      </c>
      <c r="C156" s="116">
        <v>-30</v>
      </c>
      <c r="D156" s="111">
        <v>0</v>
      </c>
      <c r="E156" s="126">
        <v>-15</v>
      </c>
      <c r="F156" s="126">
        <v>0</v>
      </c>
      <c r="G156" s="122">
        <v>-30</v>
      </c>
      <c r="H156" s="123">
        <v>-29.428389593837409</v>
      </c>
      <c r="I156" s="122">
        <v>-15</v>
      </c>
      <c r="J156" s="123">
        <v>-18.512919843328469</v>
      </c>
      <c r="K156" s="122">
        <v>63</v>
      </c>
      <c r="L156" s="116">
        <v>13.663273189592275</v>
      </c>
      <c r="M156" s="116">
        <v>36.043306436885857</v>
      </c>
      <c r="N156" s="116">
        <v>18.591497453831359</v>
      </c>
      <c r="O156" s="124">
        <v>57.886511087998272</v>
      </c>
      <c r="P156" s="124">
        <v>45.108407117616458</v>
      </c>
      <c r="Q156" s="116">
        <v>1.5095777098189334</v>
      </c>
    </row>
    <row r="157" spans="2:17">
      <c r="B157" s="111">
        <v>3</v>
      </c>
      <c r="C157" s="116">
        <v>-35</v>
      </c>
      <c r="D157" s="111">
        <v>0</v>
      </c>
      <c r="E157" s="126">
        <v>-30</v>
      </c>
      <c r="F157" s="126">
        <v>0</v>
      </c>
      <c r="G157" s="122">
        <v>-35</v>
      </c>
      <c r="H157" s="123">
        <v>-32.034094769192919</v>
      </c>
      <c r="I157" s="122">
        <v>-30</v>
      </c>
      <c r="J157" s="123">
        <v>-29.428389593837409</v>
      </c>
      <c r="K157" s="126">
        <v>0</v>
      </c>
      <c r="L157" s="116">
        <v>5.8389360144878815</v>
      </c>
      <c r="M157" s="116">
        <v>27.525868934656511</v>
      </c>
      <c r="N157" s="116">
        <v>5.6393604784941544</v>
      </c>
      <c r="O157" s="124">
        <v>5.0639553603666752</v>
      </c>
      <c r="P157" s="124">
        <v>2.6984587312247803</v>
      </c>
      <c r="Q157" s="116">
        <v>1.5095777098189334</v>
      </c>
    </row>
    <row r="158" spans="2:17">
      <c r="B158" s="111">
        <v>4</v>
      </c>
      <c r="C158" s="116">
        <v>-40</v>
      </c>
      <c r="D158" s="111">
        <v>0</v>
      </c>
      <c r="E158" s="126">
        <v>-35</v>
      </c>
      <c r="F158" s="126">
        <v>0</v>
      </c>
      <c r="G158" s="122">
        <v>-40</v>
      </c>
      <c r="H158" s="123">
        <v>-34.221126045390378</v>
      </c>
      <c r="I158" s="122">
        <v>-35</v>
      </c>
      <c r="J158" s="123">
        <v>-32.034094769192919</v>
      </c>
      <c r="K158" s="126">
        <v>0</v>
      </c>
      <c r="L158" s="116">
        <v>6.2942459773854136</v>
      </c>
      <c r="M158" s="116">
        <v>23.624869307083433</v>
      </c>
      <c r="N158" s="116">
        <v>5.4584101532294715</v>
      </c>
      <c r="O158" s="124">
        <v>4.7820147285312737</v>
      </c>
      <c r="P158" s="124">
        <v>2.5223985766987242</v>
      </c>
      <c r="Q158" s="116">
        <v>1.5095777098189334</v>
      </c>
    </row>
    <row r="159" spans="2:17">
      <c r="B159" s="111">
        <v>5</v>
      </c>
      <c r="C159" s="116">
        <v>-46.285714285714263</v>
      </c>
      <c r="D159" s="127">
        <v>-20</v>
      </c>
      <c r="E159" s="126">
        <v>-40</v>
      </c>
      <c r="F159" s="126">
        <v>0</v>
      </c>
      <c r="G159" s="122">
        <v>-46.285714285714263</v>
      </c>
      <c r="H159" s="123">
        <v>-36.43018042192773</v>
      </c>
      <c r="I159" s="122">
        <v>-40</v>
      </c>
      <c r="J159" s="123">
        <v>-34.221126045390378</v>
      </c>
      <c r="K159" s="126">
        <v>0</v>
      </c>
      <c r="L159" s="116">
        <v>6.0492131723825411</v>
      </c>
      <c r="M159" s="116">
        <v>19.363539044309121</v>
      </c>
      <c r="N159" s="116">
        <v>6.6644481798047668</v>
      </c>
      <c r="O159" s="124">
        <v>4.6948921437572491</v>
      </c>
      <c r="P159" s="124">
        <v>2.0056821522843289</v>
      </c>
      <c r="Q159" s="116">
        <v>1.5095777098189334</v>
      </c>
    </row>
    <row r="160" spans="2:17">
      <c r="B160" s="111">
        <v>6</v>
      </c>
      <c r="C160" s="116">
        <v>-52.571428571428527</v>
      </c>
      <c r="D160" s="128">
        <v>-40</v>
      </c>
      <c r="E160" s="126">
        <v>-46.285714285714263</v>
      </c>
      <c r="F160" s="126">
        <v>-20</v>
      </c>
      <c r="G160" s="122">
        <v>-52.571428571428527</v>
      </c>
      <c r="H160" s="123">
        <v>-38.083387914299792</v>
      </c>
      <c r="I160" s="122">
        <v>-46.285714285714263</v>
      </c>
      <c r="J160" s="123">
        <v>-36.43018042192773</v>
      </c>
      <c r="K160" s="126">
        <v>0</v>
      </c>
      <c r="L160" s="116">
        <v>1.7333347327265951</v>
      </c>
      <c r="M160" s="116">
        <v>14.735652780511765</v>
      </c>
      <c r="N160" s="116">
        <v>6.5012081053970432</v>
      </c>
      <c r="O160" s="124">
        <v>3.021839988357081</v>
      </c>
      <c r="P160" s="124">
        <v>0.44089065152517443</v>
      </c>
      <c r="Q160" s="116">
        <v>1.5095777098189334</v>
      </c>
    </row>
    <row r="161" spans="2:17">
      <c r="B161" s="111">
        <v>7</v>
      </c>
      <c r="C161" s="116">
        <v>-58.85714285714279</v>
      </c>
      <c r="D161" s="128">
        <v>-40</v>
      </c>
      <c r="E161" s="126">
        <v>-52.571428571428527</v>
      </c>
      <c r="F161" s="126">
        <v>-40</v>
      </c>
      <c r="G161" s="122">
        <v>-58.85714285714279</v>
      </c>
      <c r="H161" s="123">
        <v>-39.214910824511719</v>
      </c>
      <c r="I161" s="122">
        <v>-52.571428571428527</v>
      </c>
      <c r="J161" s="123">
        <v>-38.083387914299792</v>
      </c>
      <c r="K161" s="126">
        <v>0</v>
      </c>
      <c r="L161" s="116">
        <v>-0.32266032205050987</v>
      </c>
      <c r="M161" s="116">
        <v>10.204806652940208</v>
      </c>
      <c r="N161" s="116">
        <v>6.3883832537034326</v>
      </c>
      <c r="O161" s="124">
        <v>2.4840848254654326</v>
      </c>
      <c r="P161" s="124">
        <v>-5.7164859931844503E-2</v>
      </c>
      <c r="Q161" s="116">
        <v>1.5095777098189334</v>
      </c>
    </row>
    <row r="162" spans="2:17">
      <c r="B162" s="111">
        <v>8</v>
      </c>
      <c r="C162" s="116">
        <v>-65.142857142857054</v>
      </c>
      <c r="D162" s="128">
        <v>-40</v>
      </c>
      <c r="E162" s="126">
        <v>-58.85714285714279</v>
      </c>
      <c r="F162" s="126">
        <v>-40</v>
      </c>
      <c r="G162" s="122">
        <v>-65.142857142857054</v>
      </c>
      <c r="H162" s="123">
        <v>-39.846522083242903</v>
      </c>
      <c r="I162" s="122">
        <v>-58.85714285714279</v>
      </c>
      <c r="J162" s="123">
        <v>-39.214910824511719</v>
      </c>
      <c r="K162" s="126">
        <v>0</v>
      </c>
      <c r="L162" s="116">
        <v>-0.11209172701673335</v>
      </c>
      <c r="M162" s="116">
        <v>5.7380262518687601</v>
      </c>
      <c r="N162" s="116">
        <v>6.3189505288959644</v>
      </c>
      <c r="O162" s="124">
        <v>2.5121854997097031</v>
      </c>
      <c r="P162" s="124">
        <v>-1.1206945392300683E-2</v>
      </c>
      <c r="Q162" s="116">
        <v>1.5095777098189334</v>
      </c>
    </row>
    <row r="163" spans="2:17">
      <c r="B163" s="111">
        <v>9</v>
      </c>
      <c r="C163" s="116">
        <v>-71.428571428571317</v>
      </c>
      <c r="D163" s="128">
        <v>-40</v>
      </c>
      <c r="E163" s="126">
        <v>-65.142857142857054</v>
      </c>
      <c r="F163" s="126">
        <v>-40</v>
      </c>
      <c r="G163" s="122">
        <v>-71.428571428571317</v>
      </c>
      <c r="H163" s="123">
        <v>-39.989846798358769</v>
      </c>
      <c r="I163" s="122">
        <v>-65.142857142857054</v>
      </c>
      <c r="J163" s="123">
        <v>-39.846522083242903</v>
      </c>
      <c r="K163" s="126">
        <v>0</v>
      </c>
      <c r="L163" s="116">
        <v>-1.9542230711571691E-2</v>
      </c>
      <c r="M163" s="116">
        <v>1.3062124973033959</v>
      </c>
      <c r="N163" s="116">
        <v>6.2889082832520575</v>
      </c>
      <c r="O163" s="124">
        <v>2.5149052957307378</v>
      </c>
      <c r="P163" s="124">
        <v>-4.4547949430711204E-4</v>
      </c>
      <c r="Q163" s="116">
        <v>1.5095777098189334</v>
      </c>
    </row>
    <row r="164" spans="2:17">
      <c r="B164" s="111">
        <v>10</v>
      </c>
      <c r="C164" s="116">
        <v>-77.71428571428558</v>
      </c>
      <c r="D164" s="128">
        <v>-40</v>
      </c>
      <c r="E164" s="126">
        <v>-71.428571428571317</v>
      </c>
      <c r="F164" s="126">
        <v>-40</v>
      </c>
      <c r="G164" s="122">
        <v>-77.71428571428558</v>
      </c>
      <c r="H164" s="123">
        <v>-39.64747231391722</v>
      </c>
      <c r="I164" s="122">
        <v>-71.428571428571317</v>
      </c>
      <c r="J164" s="123">
        <v>-39.989846798358769</v>
      </c>
      <c r="K164" s="126">
        <v>0</v>
      </c>
      <c r="L164" s="116">
        <v>-4.3314460305324563E-2</v>
      </c>
      <c r="M164" s="116">
        <v>-3.1177439483748941</v>
      </c>
      <c r="N164" s="116">
        <v>6.2965976398576702</v>
      </c>
      <c r="O164" s="124">
        <v>2.5197830270184096</v>
      </c>
      <c r="P164" s="124">
        <v>2.3557889257765086E-3</v>
      </c>
      <c r="Q164" s="116">
        <v>1.5095777098189334</v>
      </c>
    </row>
    <row r="165" spans="2:17">
      <c r="O165" s="124"/>
      <c r="P165" s="124"/>
      <c r="Q165" s="120"/>
    </row>
    <row r="166" spans="2:17">
      <c r="M166" s="116"/>
      <c r="N166" s="116"/>
      <c r="O166" s="129">
        <v>159.6685514111411</v>
      </c>
      <c r="P166" s="130">
        <v>105.75797430293584</v>
      </c>
      <c r="Q166" s="129">
        <v>1.5097542522304979</v>
      </c>
    </row>
    <row r="169" spans="2:17">
      <c r="C169" s="117" t="s">
        <v>45</v>
      </c>
      <c r="D169" s="117"/>
      <c r="E169" s="117" t="s">
        <v>46</v>
      </c>
      <c r="F169" s="117"/>
      <c r="G169" s="117" t="s">
        <v>47</v>
      </c>
      <c r="H169" s="117"/>
      <c r="I169" s="117" t="s">
        <v>48</v>
      </c>
      <c r="J169" s="117"/>
    </row>
    <row r="170" spans="2:17" ht="15.75">
      <c r="C170" s="111" t="s">
        <v>43</v>
      </c>
      <c r="D170" s="111" t="s">
        <v>44</v>
      </c>
      <c r="E170" s="111" t="s">
        <v>43</v>
      </c>
      <c r="F170" s="111" t="s">
        <v>44</v>
      </c>
      <c r="G170" s="111" t="s">
        <v>43</v>
      </c>
      <c r="H170" s="111" t="s">
        <v>44</v>
      </c>
      <c r="I170" s="111" t="s">
        <v>43</v>
      </c>
      <c r="J170" s="111" t="s">
        <v>44</v>
      </c>
      <c r="K170" s="111" t="s">
        <v>52</v>
      </c>
      <c r="L170" s="111" t="s">
        <v>53</v>
      </c>
      <c r="M170" s="118" t="s">
        <v>58</v>
      </c>
      <c r="N170" s="119" t="s">
        <v>59</v>
      </c>
      <c r="O170" s="111" t="s">
        <v>60</v>
      </c>
      <c r="P170" s="111" t="s">
        <v>61</v>
      </c>
      <c r="Q170" s="120" t="s">
        <v>62</v>
      </c>
    </row>
    <row r="171" spans="2:17">
      <c r="B171" s="111">
        <v>1</v>
      </c>
      <c r="C171" s="116">
        <v>-15</v>
      </c>
      <c r="D171" s="111">
        <v>0</v>
      </c>
      <c r="E171" s="122">
        <v>0</v>
      </c>
      <c r="F171" s="122">
        <v>0</v>
      </c>
      <c r="G171" s="122">
        <v>-15</v>
      </c>
      <c r="H171" s="123">
        <v>-18.512919843328469</v>
      </c>
      <c r="I171" s="122">
        <v>0</v>
      </c>
      <c r="J171" s="123">
        <v>0</v>
      </c>
      <c r="K171" s="111">
        <v>63</v>
      </c>
      <c r="L171" s="116">
        <v>5.2761821553486135</v>
      </c>
      <c r="M171" s="116">
        <v>50.984053624400012</v>
      </c>
      <c r="N171" s="116">
        <v>23.912732534201311</v>
      </c>
      <c r="O171" s="124">
        <v>74.190558208988932</v>
      </c>
      <c r="P171" s="124">
        <v>53.04859856947904</v>
      </c>
      <c r="Q171" s="132">
        <v>1.5096659810247157</v>
      </c>
    </row>
    <row r="172" spans="2:17">
      <c r="B172" s="111">
        <v>2</v>
      </c>
      <c r="C172" s="116">
        <v>-30</v>
      </c>
      <c r="D172" s="111">
        <v>0</v>
      </c>
      <c r="E172" s="126">
        <v>-15</v>
      </c>
      <c r="F172" s="126">
        <v>0</v>
      </c>
      <c r="G172" s="122">
        <v>-30</v>
      </c>
      <c r="H172" s="123">
        <v>-29.428389593837409</v>
      </c>
      <c r="I172" s="122">
        <v>-15</v>
      </c>
      <c r="J172" s="123">
        <v>-18.512919843328469</v>
      </c>
      <c r="K172" s="122">
        <v>63</v>
      </c>
      <c r="L172" s="116">
        <v>13.663273189592275</v>
      </c>
      <c r="M172" s="116">
        <v>36.043306436885857</v>
      </c>
      <c r="N172" s="116">
        <v>18.591497453831359</v>
      </c>
      <c r="O172" s="124">
        <v>57.887390072622857</v>
      </c>
      <c r="P172" s="124">
        <v>45.108407117616458</v>
      </c>
      <c r="Q172" s="116">
        <v>1.5096659810247157</v>
      </c>
    </row>
    <row r="173" spans="2:17">
      <c r="B173" s="111">
        <v>3</v>
      </c>
      <c r="C173" s="116">
        <v>-35</v>
      </c>
      <c r="D173" s="111">
        <v>0</v>
      </c>
      <c r="E173" s="126">
        <v>-30</v>
      </c>
      <c r="F173" s="126">
        <v>0</v>
      </c>
      <c r="G173" s="122">
        <v>-35</v>
      </c>
      <c r="H173" s="123">
        <v>-32.034094769192919</v>
      </c>
      <c r="I173" s="122">
        <v>-30</v>
      </c>
      <c r="J173" s="123">
        <v>-29.428389593837409</v>
      </c>
      <c r="K173" s="126">
        <v>0</v>
      </c>
      <c r="L173" s="116">
        <v>5.8389360144878815</v>
      </c>
      <c r="M173" s="116">
        <v>27.525868934656511</v>
      </c>
      <c r="N173" s="116">
        <v>5.6393604784941544</v>
      </c>
      <c r="O173" s="124">
        <v>5.0640005083288955</v>
      </c>
      <c r="P173" s="124">
        <v>2.6984587312247803</v>
      </c>
      <c r="Q173" s="116">
        <v>1.5096659810247157</v>
      </c>
    </row>
    <row r="174" spans="2:17">
      <c r="B174" s="111">
        <v>4</v>
      </c>
      <c r="C174" s="116">
        <v>-40</v>
      </c>
      <c r="D174" s="111">
        <v>0</v>
      </c>
      <c r="E174" s="126">
        <v>-35</v>
      </c>
      <c r="F174" s="126">
        <v>0</v>
      </c>
      <c r="G174" s="122">
        <v>-40</v>
      </c>
      <c r="H174" s="123">
        <v>-34.221126045390378</v>
      </c>
      <c r="I174" s="122">
        <v>-35</v>
      </c>
      <c r="J174" s="123">
        <v>-32.034094769192919</v>
      </c>
      <c r="K174" s="126">
        <v>0</v>
      </c>
      <c r="L174" s="116">
        <v>6.2942459773854136</v>
      </c>
      <c r="M174" s="116">
        <v>23.624869307083433</v>
      </c>
      <c r="N174" s="116">
        <v>5.4584101532294715</v>
      </c>
      <c r="O174" s="124">
        <v>4.782046180125076</v>
      </c>
      <c r="P174" s="124">
        <v>2.5223985766987242</v>
      </c>
      <c r="Q174" s="116">
        <v>1.5096659810247157</v>
      </c>
    </row>
    <row r="175" spans="2:17">
      <c r="B175" s="111">
        <v>5</v>
      </c>
      <c r="C175" s="116">
        <v>-46.285714285714263</v>
      </c>
      <c r="D175" s="127">
        <v>-20</v>
      </c>
      <c r="E175" s="126">
        <v>-40</v>
      </c>
      <c r="F175" s="126">
        <v>0</v>
      </c>
      <c r="G175" s="122">
        <v>-46.285714285714263</v>
      </c>
      <c r="H175" s="123">
        <v>-36.43018042192773</v>
      </c>
      <c r="I175" s="122">
        <v>-40</v>
      </c>
      <c r="J175" s="123">
        <v>-34.221126045390378</v>
      </c>
      <c r="K175" s="126">
        <v>0</v>
      </c>
      <c r="L175" s="116">
        <v>6.0492131723825411</v>
      </c>
      <c r="M175" s="116">
        <v>19.363539044309121</v>
      </c>
      <c r="N175" s="116">
        <v>6.6644481798047668</v>
      </c>
      <c r="O175" s="124">
        <v>4.6949129053014582</v>
      </c>
      <c r="P175" s="124">
        <v>2.0056821522843289</v>
      </c>
      <c r="Q175" s="116">
        <v>1.5096659810247157</v>
      </c>
    </row>
    <row r="176" spans="2:17">
      <c r="B176" s="111">
        <v>6</v>
      </c>
      <c r="C176" s="116">
        <v>-52.571428571428527</v>
      </c>
      <c r="D176" s="128">
        <v>-40</v>
      </c>
      <c r="E176" s="126">
        <v>-46.285714285714263</v>
      </c>
      <c r="F176" s="126">
        <v>-20</v>
      </c>
      <c r="G176" s="122">
        <v>-52.571428571428527</v>
      </c>
      <c r="H176" s="123">
        <v>-38.083387914299792</v>
      </c>
      <c r="I176" s="122">
        <v>-46.285714285714263</v>
      </c>
      <c r="J176" s="123">
        <v>-36.43018042192773</v>
      </c>
      <c r="K176" s="126">
        <v>0</v>
      </c>
      <c r="L176" s="116">
        <v>1.7333347327265951</v>
      </c>
      <c r="M176" s="116">
        <v>14.735652780511765</v>
      </c>
      <c r="N176" s="116">
        <v>6.5012081053970432</v>
      </c>
      <c r="O176" s="124">
        <v>3.0218477301629574</v>
      </c>
      <c r="P176" s="124">
        <v>0.44089065152517443</v>
      </c>
      <c r="Q176" s="116">
        <v>1.5096659810247157</v>
      </c>
    </row>
    <row r="177" spans="2:17">
      <c r="B177" s="111">
        <v>7</v>
      </c>
      <c r="C177" s="116">
        <v>-58.85714285714279</v>
      </c>
      <c r="D177" s="128">
        <v>-40</v>
      </c>
      <c r="E177" s="126">
        <v>-52.571428571428527</v>
      </c>
      <c r="F177" s="126">
        <v>-40</v>
      </c>
      <c r="G177" s="122">
        <v>-58.85714285714279</v>
      </c>
      <c r="H177" s="123">
        <v>-39.214910824511719</v>
      </c>
      <c r="I177" s="122">
        <v>-52.571428571428527</v>
      </c>
      <c r="J177" s="123">
        <v>-38.083387914299792</v>
      </c>
      <c r="K177" s="126">
        <v>0</v>
      </c>
      <c r="L177" s="116">
        <v>-0.32266032205050987</v>
      </c>
      <c r="M177" s="116">
        <v>10.204806652940208</v>
      </c>
      <c r="N177" s="116">
        <v>6.3883832537034326</v>
      </c>
      <c r="O177" s="124">
        <v>2.4840878778760715</v>
      </c>
      <c r="P177" s="124">
        <v>-5.7164859931844503E-2</v>
      </c>
      <c r="Q177" s="116">
        <v>1.5096659810247157</v>
      </c>
    </row>
    <row r="178" spans="2:17">
      <c r="B178" s="111">
        <v>8</v>
      </c>
      <c r="C178" s="116">
        <v>-65.142857142857054</v>
      </c>
      <c r="D178" s="128">
        <v>-40</v>
      </c>
      <c r="E178" s="126">
        <v>-58.85714285714279</v>
      </c>
      <c r="F178" s="126">
        <v>-40</v>
      </c>
      <c r="G178" s="122">
        <v>-65.142857142857054</v>
      </c>
      <c r="H178" s="123">
        <v>-39.846522083242903</v>
      </c>
      <c r="I178" s="122">
        <v>-58.85714285714279</v>
      </c>
      <c r="J178" s="123">
        <v>-39.214910824511719</v>
      </c>
      <c r="K178" s="126">
        <v>0</v>
      </c>
      <c r="L178" s="116">
        <v>-0.11209172701673335</v>
      </c>
      <c r="M178" s="116">
        <v>5.7380262518687601</v>
      </c>
      <c r="N178" s="116">
        <v>6.3189505288959644</v>
      </c>
      <c r="O178" s="124">
        <v>2.5121864756649268</v>
      </c>
      <c r="P178" s="124">
        <v>-1.1206945392300683E-2</v>
      </c>
      <c r="Q178" s="116">
        <v>1.5096659810247157</v>
      </c>
    </row>
    <row r="179" spans="2:17">
      <c r="B179" s="111">
        <v>9</v>
      </c>
      <c r="C179" s="116">
        <v>-71.428571428571317</v>
      </c>
      <c r="D179" s="128">
        <v>-40</v>
      </c>
      <c r="E179" s="126">
        <v>-65.142857142857054</v>
      </c>
      <c r="F179" s="126">
        <v>-40</v>
      </c>
      <c r="G179" s="122">
        <v>-71.428571428571317</v>
      </c>
      <c r="H179" s="123">
        <v>-39.989846798358769</v>
      </c>
      <c r="I179" s="122">
        <v>-65.142857142857054</v>
      </c>
      <c r="J179" s="123">
        <v>-39.846522083242903</v>
      </c>
      <c r="K179" s="126">
        <v>0</v>
      </c>
      <c r="L179" s="116">
        <v>-1.9542230711571691E-2</v>
      </c>
      <c r="M179" s="116">
        <v>1.3062124973033959</v>
      </c>
      <c r="N179" s="116">
        <v>6.2889082832520575</v>
      </c>
      <c r="O179" s="124">
        <v>2.5149053463583804</v>
      </c>
      <c r="P179" s="124">
        <v>-4.4547949430711204E-4</v>
      </c>
      <c r="Q179" s="116">
        <v>1.5096659810247157</v>
      </c>
    </row>
    <row r="180" spans="2:17">
      <c r="B180" s="111">
        <v>10</v>
      </c>
      <c r="C180" s="116">
        <v>-77.71428571428558</v>
      </c>
      <c r="D180" s="128">
        <v>-40</v>
      </c>
      <c r="E180" s="126">
        <v>-71.428571428571317</v>
      </c>
      <c r="F180" s="126">
        <v>-40</v>
      </c>
      <c r="G180" s="122">
        <v>-77.71428571428558</v>
      </c>
      <c r="H180" s="123">
        <v>-39.64747231391722</v>
      </c>
      <c r="I180" s="122">
        <v>-71.428571428571317</v>
      </c>
      <c r="J180" s="123">
        <v>-39.989846798358769</v>
      </c>
      <c r="K180" s="126">
        <v>0</v>
      </c>
      <c r="L180" s="116">
        <v>-4.3314460305324563E-2</v>
      </c>
      <c r="M180" s="116">
        <v>-3.1177439483748941</v>
      </c>
      <c r="N180" s="116">
        <v>6.2965976398576702</v>
      </c>
      <c r="O180" s="124">
        <v>2.5197833160110092</v>
      </c>
      <c r="P180" s="124">
        <v>2.3557889257765086E-3</v>
      </c>
      <c r="Q180" s="116">
        <v>1.5096659810247157</v>
      </c>
    </row>
    <row r="181" spans="2:17">
      <c r="O181" s="124"/>
      <c r="P181" s="124"/>
      <c r="Q181" s="120"/>
    </row>
    <row r="182" spans="2:17">
      <c r="M182" s="116"/>
      <c r="N182" s="116"/>
      <c r="O182" s="129">
        <v>159.67171862144053</v>
      </c>
      <c r="P182" s="130">
        <v>105.75797430293584</v>
      </c>
      <c r="Q182" s="129">
        <v>1.5097841999514174</v>
      </c>
    </row>
    <row r="185" spans="2:17">
      <c r="C185" s="117" t="s">
        <v>45</v>
      </c>
      <c r="D185" s="117"/>
      <c r="E185" s="117" t="s">
        <v>46</v>
      </c>
      <c r="F185" s="117"/>
      <c r="G185" s="117" t="s">
        <v>47</v>
      </c>
      <c r="H185" s="117"/>
      <c r="I185" s="117" t="s">
        <v>48</v>
      </c>
      <c r="J185" s="117"/>
    </row>
    <row r="186" spans="2:17" ht="15.75">
      <c r="C186" s="111" t="s">
        <v>43</v>
      </c>
      <c r="D186" s="111" t="s">
        <v>44</v>
      </c>
      <c r="E186" s="111" t="s">
        <v>43</v>
      </c>
      <c r="F186" s="111" t="s">
        <v>44</v>
      </c>
      <c r="G186" s="111" t="s">
        <v>43</v>
      </c>
      <c r="H186" s="111" t="s">
        <v>44</v>
      </c>
      <c r="I186" s="111" t="s">
        <v>43</v>
      </c>
      <c r="J186" s="111" t="s">
        <v>44</v>
      </c>
      <c r="K186" s="111" t="s">
        <v>52</v>
      </c>
      <c r="L186" s="111" t="s">
        <v>53</v>
      </c>
      <c r="M186" s="118" t="s">
        <v>58</v>
      </c>
      <c r="N186" s="119" t="s">
        <v>59</v>
      </c>
      <c r="O186" s="111" t="s">
        <v>60</v>
      </c>
      <c r="P186" s="111" t="s">
        <v>61</v>
      </c>
      <c r="Q186" s="120" t="s">
        <v>62</v>
      </c>
    </row>
    <row r="187" spans="2:17">
      <c r="B187" s="111">
        <v>1</v>
      </c>
      <c r="C187" s="116">
        <v>-15</v>
      </c>
      <c r="D187" s="111">
        <v>0</v>
      </c>
      <c r="E187" s="122">
        <v>0</v>
      </c>
      <c r="F187" s="122">
        <v>0</v>
      </c>
      <c r="G187" s="122">
        <v>-15</v>
      </c>
      <c r="H187" s="123">
        <v>-18.512919843328469</v>
      </c>
      <c r="I187" s="122">
        <v>0</v>
      </c>
      <c r="J187" s="123">
        <v>0</v>
      </c>
      <c r="K187" s="111">
        <v>63</v>
      </c>
      <c r="L187" s="116">
        <v>5.2761821553486135</v>
      </c>
      <c r="M187" s="116">
        <v>50.984053624400012</v>
      </c>
      <c r="N187" s="116">
        <v>23.912732534201311</v>
      </c>
      <c r="O187" s="124">
        <v>74.192017107921842</v>
      </c>
      <c r="P187" s="124">
        <v>53.04859856947904</v>
      </c>
      <c r="Q187" s="132">
        <v>1.5097250904880666</v>
      </c>
    </row>
    <row r="188" spans="2:17">
      <c r="B188" s="111">
        <v>2</v>
      </c>
      <c r="C188" s="116">
        <v>-30</v>
      </c>
      <c r="D188" s="111">
        <v>0</v>
      </c>
      <c r="E188" s="126">
        <v>-15</v>
      </c>
      <c r="F188" s="126">
        <v>0</v>
      </c>
      <c r="G188" s="122">
        <v>-30</v>
      </c>
      <c r="H188" s="123">
        <v>-29.428389593837409</v>
      </c>
      <c r="I188" s="122">
        <v>-15</v>
      </c>
      <c r="J188" s="123">
        <v>-18.512919843328469</v>
      </c>
      <c r="K188" s="122">
        <v>63</v>
      </c>
      <c r="L188" s="116">
        <v>13.663273189592275</v>
      </c>
      <c r="M188" s="116">
        <v>36.043306436885857</v>
      </c>
      <c r="N188" s="116">
        <v>18.591497453831359</v>
      </c>
      <c r="O188" s="124">
        <v>57.887978628698889</v>
      </c>
      <c r="P188" s="124">
        <v>45.108407117616458</v>
      </c>
      <c r="Q188" s="116">
        <v>1.5097250904880666</v>
      </c>
    </row>
    <row r="189" spans="2:17">
      <c r="B189" s="111">
        <v>3</v>
      </c>
      <c r="C189" s="116">
        <v>-35</v>
      </c>
      <c r="D189" s="111">
        <v>0</v>
      </c>
      <c r="E189" s="126">
        <v>-30</v>
      </c>
      <c r="F189" s="126">
        <v>0</v>
      </c>
      <c r="G189" s="122">
        <v>-35</v>
      </c>
      <c r="H189" s="123">
        <v>-32.034094769192919</v>
      </c>
      <c r="I189" s="122">
        <v>-30</v>
      </c>
      <c r="J189" s="123">
        <v>-29.428389593837409</v>
      </c>
      <c r="K189" s="126">
        <v>0</v>
      </c>
      <c r="L189" s="116">
        <v>5.8389360144878815</v>
      </c>
      <c r="M189" s="116">
        <v>27.525868934656511</v>
      </c>
      <c r="N189" s="116">
        <v>5.6393604784941544</v>
      </c>
      <c r="O189" s="124">
        <v>5.0640307384701551</v>
      </c>
      <c r="P189" s="124">
        <v>2.6984587312247803</v>
      </c>
      <c r="Q189" s="116">
        <v>1.5097250904880666</v>
      </c>
    </row>
    <row r="190" spans="2:17">
      <c r="B190" s="111">
        <v>4</v>
      </c>
      <c r="C190" s="116">
        <v>-40</v>
      </c>
      <c r="D190" s="111">
        <v>0</v>
      </c>
      <c r="E190" s="126">
        <v>-35</v>
      </c>
      <c r="F190" s="126">
        <v>0</v>
      </c>
      <c r="G190" s="122">
        <v>-40</v>
      </c>
      <c r="H190" s="123">
        <v>-34.221126045390378</v>
      </c>
      <c r="I190" s="122">
        <v>-35</v>
      </c>
      <c r="J190" s="123">
        <v>-32.034094769192919</v>
      </c>
      <c r="K190" s="126">
        <v>0</v>
      </c>
      <c r="L190" s="116">
        <v>6.2942459773854136</v>
      </c>
      <c r="M190" s="116">
        <v>23.624869307083433</v>
      </c>
      <c r="N190" s="116">
        <v>5.4584101532294715</v>
      </c>
      <c r="O190" s="124">
        <v>4.7820672393792414</v>
      </c>
      <c r="P190" s="124">
        <v>2.5223985766987242</v>
      </c>
      <c r="Q190" s="116">
        <v>1.5097250904880666</v>
      </c>
    </row>
    <row r="191" spans="2:17">
      <c r="B191" s="111">
        <v>5</v>
      </c>
      <c r="C191" s="116">
        <v>-46.285714285714263</v>
      </c>
      <c r="D191" s="127">
        <v>-20</v>
      </c>
      <c r="E191" s="126">
        <v>-40</v>
      </c>
      <c r="F191" s="126">
        <v>0</v>
      </c>
      <c r="G191" s="122">
        <v>-46.285714285714263</v>
      </c>
      <c r="H191" s="123">
        <v>-36.43018042192773</v>
      </c>
      <c r="I191" s="122">
        <v>-40</v>
      </c>
      <c r="J191" s="123">
        <v>-34.221126045390378</v>
      </c>
      <c r="K191" s="126">
        <v>0</v>
      </c>
      <c r="L191" s="116">
        <v>6.0492131723825411</v>
      </c>
      <c r="M191" s="116">
        <v>19.363539044309121</v>
      </c>
      <c r="N191" s="116">
        <v>6.6644481798047668</v>
      </c>
      <c r="O191" s="124">
        <v>4.6949268066975538</v>
      </c>
      <c r="P191" s="124">
        <v>2.0056821522843289</v>
      </c>
      <c r="Q191" s="116">
        <v>1.5097250904880666</v>
      </c>
    </row>
    <row r="192" spans="2:17">
      <c r="B192" s="111">
        <v>6</v>
      </c>
      <c r="C192" s="116">
        <v>-52.571428571428527</v>
      </c>
      <c r="D192" s="128">
        <v>-40</v>
      </c>
      <c r="E192" s="126">
        <v>-46.285714285714263</v>
      </c>
      <c r="F192" s="126">
        <v>-20</v>
      </c>
      <c r="G192" s="122">
        <v>-52.571428571428527</v>
      </c>
      <c r="H192" s="123">
        <v>-38.083387914299792</v>
      </c>
      <c r="I192" s="122">
        <v>-46.285714285714263</v>
      </c>
      <c r="J192" s="123">
        <v>-36.43018042192773</v>
      </c>
      <c r="K192" s="126">
        <v>0</v>
      </c>
      <c r="L192" s="116">
        <v>1.7333347327265951</v>
      </c>
      <c r="M192" s="116">
        <v>14.735652780511765</v>
      </c>
      <c r="N192" s="116">
        <v>6.5012081053970432</v>
      </c>
      <c r="O192" s="124">
        <v>3.0218529138609846</v>
      </c>
      <c r="P192" s="124">
        <v>0.44089065152517443</v>
      </c>
      <c r="Q192" s="116">
        <v>1.5097250904880666</v>
      </c>
    </row>
    <row r="193" spans="2:17">
      <c r="B193" s="111">
        <v>7</v>
      </c>
      <c r="C193" s="116">
        <v>-58.85714285714279</v>
      </c>
      <c r="D193" s="128">
        <v>-40</v>
      </c>
      <c r="E193" s="126">
        <v>-52.571428571428527</v>
      </c>
      <c r="F193" s="126">
        <v>-40</v>
      </c>
      <c r="G193" s="122">
        <v>-58.85714285714279</v>
      </c>
      <c r="H193" s="123">
        <v>-39.214910824511719</v>
      </c>
      <c r="I193" s="122">
        <v>-52.571428571428527</v>
      </c>
      <c r="J193" s="123">
        <v>-38.083387914299792</v>
      </c>
      <c r="K193" s="126">
        <v>0</v>
      </c>
      <c r="L193" s="116">
        <v>-0.32266032205050987</v>
      </c>
      <c r="M193" s="116">
        <v>10.204806652940208</v>
      </c>
      <c r="N193" s="116">
        <v>6.3883832537034326</v>
      </c>
      <c r="O193" s="124">
        <v>2.4840899216808432</v>
      </c>
      <c r="P193" s="124">
        <v>-5.7164859931844503E-2</v>
      </c>
      <c r="Q193" s="116">
        <v>1.5097250904880666</v>
      </c>
    </row>
    <row r="194" spans="2:17">
      <c r="B194" s="111">
        <v>8</v>
      </c>
      <c r="C194" s="116">
        <v>-65.142857142857054</v>
      </c>
      <c r="D194" s="128">
        <v>-40</v>
      </c>
      <c r="E194" s="126">
        <v>-58.85714285714279</v>
      </c>
      <c r="F194" s="126">
        <v>-40</v>
      </c>
      <c r="G194" s="122">
        <v>-65.142857142857054</v>
      </c>
      <c r="H194" s="123">
        <v>-39.846522083242903</v>
      </c>
      <c r="I194" s="122">
        <v>-58.85714285714279</v>
      </c>
      <c r="J194" s="123">
        <v>-39.214910824511719</v>
      </c>
      <c r="K194" s="126">
        <v>0</v>
      </c>
      <c r="L194" s="116">
        <v>-0.11209172701673335</v>
      </c>
      <c r="M194" s="116">
        <v>5.7380262518687601</v>
      </c>
      <c r="N194" s="116">
        <v>6.3189505288959644</v>
      </c>
      <c r="O194" s="124">
        <v>2.5121871291350466</v>
      </c>
      <c r="P194" s="124">
        <v>-1.1206945392300683E-2</v>
      </c>
      <c r="Q194" s="116">
        <v>1.5097250904880666</v>
      </c>
    </row>
    <row r="195" spans="2:17">
      <c r="B195" s="111">
        <v>9</v>
      </c>
      <c r="C195" s="116">
        <v>-71.428571428571317</v>
      </c>
      <c r="D195" s="128">
        <v>-40</v>
      </c>
      <c r="E195" s="126">
        <v>-65.142857142857054</v>
      </c>
      <c r="F195" s="126">
        <v>-40</v>
      </c>
      <c r="G195" s="122">
        <v>-71.428571428571317</v>
      </c>
      <c r="H195" s="123">
        <v>-39.989846798358769</v>
      </c>
      <c r="I195" s="122">
        <v>-65.142857142857054</v>
      </c>
      <c r="J195" s="123">
        <v>-39.846522083242903</v>
      </c>
      <c r="K195" s="126">
        <v>0</v>
      </c>
      <c r="L195" s="116">
        <v>-1.9542230711571691E-2</v>
      </c>
      <c r="M195" s="116">
        <v>1.3062124973033959</v>
      </c>
      <c r="N195" s="116">
        <v>6.2889082832520575</v>
      </c>
      <c r="O195" s="124">
        <v>2.5149053802570998</v>
      </c>
      <c r="P195" s="124">
        <v>-4.4547949430711204E-4</v>
      </c>
      <c r="Q195" s="116">
        <v>1.5097250904880666</v>
      </c>
    </row>
    <row r="196" spans="2:17">
      <c r="B196" s="111">
        <v>10</v>
      </c>
      <c r="C196" s="116">
        <v>-77.71428571428558</v>
      </c>
      <c r="D196" s="128">
        <v>-40</v>
      </c>
      <c r="E196" s="126">
        <v>-71.428571428571317</v>
      </c>
      <c r="F196" s="126">
        <v>-40</v>
      </c>
      <c r="G196" s="122">
        <v>-77.71428571428558</v>
      </c>
      <c r="H196" s="123">
        <v>-39.64747231391722</v>
      </c>
      <c r="I196" s="122">
        <v>-71.428571428571317</v>
      </c>
      <c r="J196" s="123">
        <v>-39.989846798358769</v>
      </c>
      <c r="K196" s="126">
        <v>0</v>
      </c>
      <c r="L196" s="116">
        <v>-4.3314460305324563E-2</v>
      </c>
      <c r="M196" s="116">
        <v>-3.1177439483748941</v>
      </c>
      <c r="N196" s="116">
        <v>6.2965976398576702</v>
      </c>
      <c r="O196" s="124">
        <v>2.519783509511631</v>
      </c>
      <c r="P196" s="124">
        <v>2.3557889257765086E-3</v>
      </c>
      <c r="Q196" s="116">
        <v>1.5097250904880666</v>
      </c>
    </row>
    <row r="197" spans="2:17">
      <c r="O197" s="124"/>
      <c r="P197" s="124"/>
      <c r="Q197" s="120"/>
    </row>
    <row r="198" spans="2:17">
      <c r="M198" s="116"/>
      <c r="N198" s="116"/>
      <c r="O198" s="129">
        <v>159.67383937561328</v>
      </c>
      <c r="P198" s="130">
        <v>105.75797430293584</v>
      </c>
      <c r="Q198" s="129">
        <v>1.5098042528522668</v>
      </c>
    </row>
    <row r="201" spans="2:17">
      <c r="C201" s="117" t="s">
        <v>45</v>
      </c>
      <c r="D201" s="117"/>
      <c r="E201" s="117" t="s">
        <v>46</v>
      </c>
      <c r="F201" s="117"/>
      <c r="G201" s="117" t="s">
        <v>47</v>
      </c>
      <c r="H201" s="117"/>
      <c r="I201" s="117" t="s">
        <v>48</v>
      </c>
      <c r="J201" s="117"/>
    </row>
    <row r="202" spans="2:17" ht="15.75">
      <c r="C202" s="111" t="s">
        <v>43</v>
      </c>
      <c r="D202" s="111" t="s">
        <v>44</v>
      </c>
      <c r="E202" s="111" t="s">
        <v>43</v>
      </c>
      <c r="F202" s="111" t="s">
        <v>44</v>
      </c>
      <c r="G202" s="111" t="s">
        <v>43</v>
      </c>
      <c r="H202" s="111" t="s">
        <v>44</v>
      </c>
      <c r="I202" s="111" t="s">
        <v>43</v>
      </c>
      <c r="J202" s="111" t="s">
        <v>44</v>
      </c>
      <c r="K202" s="111" t="s">
        <v>52</v>
      </c>
      <c r="L202" s="111" t="s">
        <v>53</v>
      </c>
      <c r="M202" s="118" t="s">
        <v>58</v>
      </c>
      <c r="N202" s="119" t="s">
        <v>59</v>
      </c>
      <c r="O202" s="111" t="s">
        <v>60</v>
      </c>
      <c r="P202" s="111" t="s">
        <v>61</v>
      </c>
      <c r="Q202" s="120" t="s">
        <v>62</v>
      </c>
    </row>
    <row r="203" spans="2:17">
      <c r="B203" s="111">
        <v>1</v>
      </c>
      <c r="C203" s="116">
        <v>-15</v>
      </c>
      <c r="D203" s="111">
        <v>0</v>
      </c>
      <c r="E203" s="122">
        <v>0</v>
      </c>
      <c r="F203" s="122">
        <v>0</v>
      </c>
      <c r="G203" s="122">
        <v>-15</v>
      </c>
      <c r="H203" s="123">
        <v>-18.512919843328469</v>
      </c>
      <c r="I203" s="122">
        <v>0</v>
      </c>
      <c r="J203" s="123">
        <v>0</v>
      </c>
      <c r="K203" s="111">
        <v>63</v>
      </c>
      <c r="L203" s="116">
        <v>5.2761821553486135</v>
      </c>
      <c r="M203" s="116">
        <v>50.984053624400012</v>
      </c>
      <c r="N203" s="116">
        <v>23.912732534201311</v>
      </c>
      <c r="O203" s="124">
        <v>74.192993991522172</v>
      </c>
      <c r="P203" s="124">
        <v>53.04859856947904</v>
      </c>
      <c r="Q203" s="132">
        <v>1.5097646716701667</v>
      </c>
    </row>
    <row r="204" spans="2:17">
      <c r="B204" s="111">
        <v>2</v>
      </c>
      <c r="C204" s="116">
        <v>-30</v>
      </c>
      <c r="D204" s="111">
        <v>0</v>
      </c>
      <c r="E204" s="126">
        <v>-15</v>
      </c>
      <c r="F204" s="126">
        <v>0</v>
      </c>
      <c r="G204" s="122">
        <v>-30</v>
      </c>
      <c r="H204" s="123">
        <v>-29.428389593837409</v>
      </c>
      <c r="I204" s="122">
        <v>-15</v>
      </c>
      <c r="J204" s="123">
        <v>-18.512919843328469</v>
      </c>
      <c r="K204" s="122">
        <v>63</v>
      </c>
      <c r="L204" s="116">
        <v>13.663273189592275</v>
      </c>
      <c r="M204" s="116">
        <v>36.043306436885857</v>
      </c>
      <c r="N204" s="116">
        <v>18.591497453831359</v>
      </c>
      <c r="O204" s="124">
        <v>57.888372721565297</v>
      </c>
      <c r="P204" s="124">
        <v>45.108407117616458</v>
      </c>
      <c r="Q204" s="116">
        <v>1.5097646716701667</v>
      </c>
    </row>
    <row r="205" spans="2:17">
      <c r="B205" s="111">
        <v>3</v>
      </c>
      <c r="C205" s="116">
        <v>-35</v>
      </c>
      <c r="D205" s="111">
        <v>0</v>
      </c>
      <c r="E205" s="126">
        <v>-30</v>
      </c>
      <c r="F205" s="126">
        <v>0</v>
      </c>
      <c r="G205" s="122">
        <v>-35</v>
      </c>
      <c r="H205" s="123">
        <v>-32.034094769192919</v>
      </c>
      <c r="I205" s="122">
        <v>-30</v>
      </c>
      <c r="J205" s="123">
        <v>-29.428389593837409</v>
      </c>
      <c r="K205" s="126">
        <v>0</v>
      </c>
      <c r="L205" s="116">
        <v>5.8389360144878815</v>
      </c>
      <c r="M205" s="116">
        <v>27.525868934656511</v>
      </c>
      <c r="N205" s="116">
        <v>5.6393604784941544</v>
      </c>
      <c r="O205" s="124">
        <v>5.0640509802109399</v>
      </c>
      <c r="P205" s="124">
        <v>2.6984587312247803</v>
      </c>
      <c r="Q205" s="116">
        <v>1.5097646716701667</v>
      </c>
    </row>
    <row r="206" spans="2:17">
      <c r="B206" s="111">
        <v>4</v>
      </c>
      <c r="C206" s="116">
        <v>-40</v>
      </c>
      <c r="D206" s="111">
        <v>0</v>
      </c>
      <c r="E206" s="126">
        <v>-35</v>
      </c>
      <c r="F206" s="126">
        <v>0</v>
      </c>
      <c r="G206" s="122">
        <v>-40</v>
      </c>
      <c r="H206" s="123">
        <v>-34.221126045390378</v>
      </c>
      <c r="I206" s="122">
        <v>-35</v>
      </c>
      <c r="J206" s="123">
        <v>-32.034094769192919</v>
      </c>
      <c r="K206" s="126">
        <v>0</v>
      </c>
      <c r="L206" s="116">
        <v>6.2942459773854136</v>
      </c>
      <c r="M206" s="116">
        <v>23.624869307083433</v>
      </c>
      <c r="N206" s="116">
        <v>5.4584101532294715</v>
      </c>
      <c r="O206" s="124">
        <v>4.7820813403669229</v>
      </c>
      <c r="P206" s="124">
        <v>2.5223985766987242</v>
      </c>
      <c r="Q206" s="116">
        <v>1.5097646716701667</v>
      </c>
    </row>
    <row r="207" spans="2:17">
      <c r="B207" s="111">
        <v>5</v>
      </c>
      <c r="C207" s="116">
        <v>-46.285714285714263</v>
      </c>
      <c r="D207" s="127">
        <v>-20</v>
      </c>
      <c r="E207" s="126">
        <v>-40</v>
      </c>
      <c r="F207" s="126">
        <v>0</v>
      </c>
      <c r="G207" s="122">
        <v>-46.285714285714263</v>
      </c>
      <c r="H207" s="123">
        <v>-36.43018042192773</v>
      </c>
      <c r="I207" s="122">
        <v>-40</v>
      </c>
      <c r="J207" s="123">
        <v>-34.221126045390378</v>
      </c>
      <c r="K207" s="126">
        <v>0</v>
      </c>
      <c r="L207" s="116">
        <v>6.0492131723825411</v>
      </c>
      <c r="M207" s="116">
        <v>19.363539044309121</v>
      </c>
      <c r="N207" s="116">
        <v>6.6644481798047668</v>
      </c>
      <c r="O207" s="124">
        <v>4.6949361148592477</v>
      </c>
      <c r="P207" s="124">
        <v>2.0056821522843289</v>
      </c>
      <c r="Q207" s="116">
        <v>1.5097646716701667</v>
      </c>
    </row>
    <row r="208" spans="2:17">
      <c r="B208" s="111">
        <v>6</v>
      </c>
      <c r="C208" s="116">
        <v>-52.571428571428527</v>
      </c>
      <c r="D208" s="128">
        <v>-40</v>
      </c>
      <c r="E208" s="126">
        <v>-46.285714285714263</v>
      </c>
      <c r="F208" s="126">
        <v>-20</v>
      </c>
      <c r="G208" s="122">
        <v>-52.571428571428527</v>
      </c>
      <c r="H208" s="123">
        <v>-38.083387914299792</v>
      </c>
      <c r="I208" s="122">
        <v>-46.285714285714263</v>
      </c>
      <c r="J208" s="123">
        <v>-36.43018042192773</v>
      </c>
      <c r="K208" s="126">
        <v>0</v>
      </c>
      <c r="L208" s="116">
        <v>1.7333347327265951</v>
      </c>
      <c r="M208" s="116">
        <v>14.735652780511765</v>
      </c>
      <c r="N208" s="116">
        <v>6.5012081053970432</v>
      </c>
      <c r="O208" s="124">
        <v>3.0218563847784901</v>
      </c>
      <c r="P208" s="124">
        <v>0.44089065152517443</v>
      </c>
      <c r="Q208" s="116">
        <v>1.5097646716701667</v>
      </c>
    </row>
    <row r="209" spans="2:17">
      <c r="B209" s="111">
        <v>7</v>
      </c>
      <c r="C209" s="116">
        <v>-58.85714285714279</v>
      </c>
      <c r="D209" s="128">
        <v>-40</v>
      </c>
      <c r="E209" s="126">
        <v>-52.571428571428527</v>
      </c>
      <c r="F209" s="126">
        <v>-40</v>
      </c>
      <c r="G209" s="122">
        <v>-58.85714285714279</v>
      </c>
      <c r="H209" s="123">
        <v>-39.214910824511719</v>
      </c>
      <c r="I209" s="122">
        <v>-52.571428571428527</v>
      </c>
      <c r="J209" s="123">
        <v>-38.083387914299792</v>
      </c>
      <c r="K209" s="126">
        <v>0</v>
      </c>
      <c r="L209" s="116">
        <v>-0.32266032205050987</v>
      </c>
      <c r="M209" s="116">
        <v>10.204806652940208</v>
      </c>
      <c r="N209" s="116">
        <v>6.3883832537034326</v>
      </c>
      <c r="O209" s="124">
        <v>2.4840912901762975</v>
      </c>
      <c r="P209" s="124">
        <v>-5.7164859931844503E-2</v>
      </c>
      <c r="Q209" s="116">
        <v>1.5097646716701667</v>
      </c>
    </row>
    <row r="210" spans="2:17">
      <c r="B210" s="111">
        <v>8</v>
      </c>
      <c r="C210" s="116">
        <v>-65.142857142857054</v>
      </c>
      <c r="D210" s="128">
        <v>-40</v>
      </c>
      <c r="E210" s="126">
        <v>-58.85714285714279</v>
      </c>
      <c r="F210" s="126">
        <v>-40</v>
      </c>
      <c r="G210" s="122">
        <v>-65.142857142857054</v>
      </c>
      <c r="H210" s="123">
        <v>-39.846522083242903</v>
      </c>
      <c r="I210" s="122">
        <v>-58.85714285714279</v>
      </c>
      <c r="J210" s="123">
        <v>-39.214910824511719</v>
      </c>
      <c r="K210" s="126">
        <v>0</v>
      </c>
      <c r="L210" s="116">
        <v>-0.11209172701673335</v>
      </c>
      <c r="M210" s="116">
        <v>5.7380262518687601</v>
      </c>
      <c r="N210" s="116">
        <v>6.3189505288959644</v>
      </c>
      <c r="O210" s="124">
        <v>2.5121875666866464</v>
      </c>
      <c r="P210" s="124">
        <v>-1.1206945392300683E-2</v>
      </c>
      <c r="Q210" s="116">
        <v>1.5097646716701667</v>
      </c>
    </row>
    <row r="211" spans="2:17">
      <c r="B211" s="111">
        <v>9</v>
      </c>
      <c r="C211" s="116">
        <v>-71.428571428571317</v>
      </c>
      <c r="D211" s="128">
        <v>-40</v>
      </c>
      <c r="E211" s="126">
        <v>-65.142857142857054</v>
      </c>
      <c r="F211" s="126">
        <v>-40</v>
      </c>
      <c r="G211" s="122">
        <v>-71.428571428571317</v>
      </c>
      <c r="H211" s="123">
        <v>-39.989846798358769</v>
      </c>
      <c r="I211" s="122">
        <v>-65.142857142857054</v>
      </c>
      <c r="J211" s="123">
        <v>-39.846522083242903</v>
      </c>
      <c r="K211" s="126">
        <v>0</v>
      </c>
      <c r="L211" s="116">
        <v>-1.9542230711571691E-2</v>
      </c>
      <c r="M211" s="116">
        <v>1.3062124973033959</v>
      </c>
      <c r="N211" s="116">
        <v>6.2889082832520575</v>
      </c>
      <c r="O211" s="124">
        <v>2.5149054029550504</v>
      </c>
      <c r="P211" s="124">
        <v>-4.4547949430711204E-4</v>
      </c>
      <c r="Q211" s="116">
        <v>1.5097646716701667</v>
      </c>
    </row>
    <row r="212" spans="2:17">
      <c r="B212" s="111">
        <v>10</v>
      </c>
      <c r="C212" s="116">
        <v>-77.71428571428558</v>
      </c>
      <c r="D212" s="128">
        <v>-40</v>
      </c>
      <c r="E212" s="126">
        <v>-71.428571428571317</v>
      </c>
      <c r="F212" s="126">
        <v>-40</v>
      </c>
      <c r="G212" s="122">
        <v>-77.71428571428558</v>
      </c>
      <c r="H212" s="123">
        <v>-39.64747231391722</v>
      </c>
      <c r="I212" s="122">
        <v>-71.428571428571317</v>
      </c>
      <c r="J212" s="123">
        <v>-39.989846798358769</v>
      </c>
      <c r="K212" s="126">
        <v>0</v>
      </c>
      <c r="L212" s="116">
        <v>-4.3314460305324563E-2</v>
      </c>
      <c r="M212" s="116">
        <v>-3.1177439483748941</v>
      </c>
      <c r="N212" s="116">
        <v>6.2965976398576702</v>
      </c>
      <c r="O212" s="124">
        <v>2.5197836390760564</v>
      </c>
      <c r="P212" s="124">
        <v>2.3557889257765086E-3</v>
      </c>
      <c r="Q212" s="116">
        <v>1.5097646716701667</v>
      </c>
    </row>
    <row r="213" spans="2:17">
      <c r="O213" s="124"/>
      <c r="P213" s="124"/>
      <c r="Q213" s="120"/>
    </row>
    <row r="214" spans="2:17">
      <c r="M214" s="116"/>
      <c r="N214" s="116"/>
      <c r="O214" s="129">
        <v>159.67525943219709</v>
      </c>
      <c r="P214" s="130">
        <v>105.75797430293584</v>
      </c>
      <c r="Q214" s="129">
        <v>1.5098176802707965</v>
      </c>
    </row>
    <row r="217" spans="2:17">
      <c r="C217" s="117" t="s">
        <v>45</v>
      </c>
      <c r="D217" s="117"/>
      <c r="E217" s="117" t="s">
        <v>46</v>
      </c>
      <c r="F217" s="117"/>
      <c r="G217" s="117" t="s">
        <v>47</v>
      </c>
      <c r="H217" s="117"/>
      <c r="I217" s="117" t="s">
        <v>48</v>
      </c>
      <c r="J217" s="117"/>
    </row>
    <row r="218" spans="2:17" ht="15.75">
      <c r="C218" s="111" t="s">
        <v>43</v>
      </c>
      <c r="D218" s="111" t="s">
        <v>44</v>
      </c>
      <c r="E218" s="111" t="s">
        <v>43</v>
      </c>
      <c r="F218" s="111" t="s">
        <v>44</v>
      </c>
      <c r="G218" s="111" t="s">
        <v>43</v>
      </c>
      <c r="H218" s="111" t="s">
        <v>44</v>
      </c>
      <c r="I218" s="111" t="s">
        <v>43</v>
      </c>
      <c r="J218" s="111" t="s">
        <v>44</v>
      </c>
      <c r="K218" s="111" t="s">
        <v>52</v>
      </c>
      <c r="L218" s="111" t="s">
        <v>53</v>
      </c>
      <c r="M218" s="118" t="s">
        <v>58</v>
      </c>
      <c r="N218" s="119" t="s">
        <v>59</v>
      </c>
      <c r="O218" s="111" t="s">
        <v>60</v>
      </c>
      <c r="P218" s="111" t="s">
        <v>61</v>
      </c>
      <c r="Q218" s="120" t="s">
        <v>62</v>
      </c>
    </row>
    <row r="219" spans="2:17">
      <c r="B219" s="111">
        <v>1</v>
      </c>
      <c r="C219" s="116">
        <v>-15</v>
      </c>
      <c r="D219" s="111">
        <v>0</v>
      </c>
      <c r="E219" s="122">
        <v>0</v>
      </c>
      <c r="F219" s="122">
        <v>0</v>
      </c>
      <c r="G219" s="122">
        <v>-15</v>
      </c>
      <c r="H219" s="123">
        <v>-18.512919843328469</v>
      </c>
      <c r="I219" s="122">
        <v>0</v>
      </c>
      <c r="J219" s="123">
        <v>0</v>
      </c>
      <c r="K219" s="111">
        <v>63</v>
      </c>
      <c r="L219" s="116">
        <v>5.2761821553486135</v>
      </c>
      <c r="M219" s="116">
        <v>50.984053624400012</v>
      </c>
      <c r="N219" s="116">
        <v>23.912732534201311</v>
      </c>
      <c r="O219" s="124">
        <v>74.193648116810976</v>
      </c>
      <c r="P219" s="124">
        <v>53.04859856947904</v>
      </c>
      <c r="Q219" s="132">
        <v>1.5097911759704816</v>
      </c>
    </row>
    <row r="220" spans="2:17">
      <c r="B220" s="111">
        <v>2</v>
      </c>
      <c r="C220" s="116">
        <v>-30</v>
      </c>
      <c r="D220" s="111">
        <v>0</v>
      </c>
      <c r="E220" s="126">
        <v>-15</v>
      </c>
      <c r="F220" s="126">
        <v>0</v>
      </c>
      <c r="G220" s="122">
        <v>-30</v>
      </c>
      <c r="H220" s="123">
        <v>-29.428389593837409</v>
      </c>
      <c r="I220" s="122">
        <v>-15</v>
      </c>
      <c r="J220" s="123">
        <v>-18.512919843328469</v>
      </c>
      <c r="K220" s="122">
        <v>63</v>
      </c>
      <c r="L220" s="116">
        <v>13.663273189592275</v>
      </c>
      <c r="M220" s="116">
        <v>36.043306436885857</v>
      </c>
      <c r="N220" s="116">
        <v>18.591497453831359</v>
      </c>
      <c r="O220" s="124">
        <v>57.88863660497276</v>
      </c>
      <c r="P220" s="124">
        <v>45.108407117616458</v>
      </c>
      <c r="Q220" s="116">
        <v>1.5097911759704816</v>
      </c>
    </row>
    <row r="221" spans="2:17">
      <c r="B221" s="111">
        <v>3</v>
      </c>
      <c r="C221" s="116">
        <v>-35</v>
      </c>
      <c r="D221" s="111">
        <v>0</v>
      </c>
      <c r="E221" s="126">
        <v>-30</v>
      </c>
      <c r="F221" s="126">
        <v>0</v>
      </c>
      <c r="G221" s="122">
        <v>-35</v>
      </c>
      <c r="H221" s="123">
        <v>-32.034094769192919</v>
      </c>
      <c r="I221" s="122">
        <v>-30</v>
      </c>
      <c r="J221" s="123">
        <v>-29.428389593837409</v>
      </c>
      <c r="K221" s="126">
        <v>0</v>
      </c>
      <c r="L221" s="116">
        <v>5.8389360144878815</v>
      </c>
      <c r="M221" s="116">
        <v>27.525868934656511</v>
      </c>
      <c r="N221" s="116">
        <v>5.6393604784941544</v>
      </c>
      <c r="O221" s="124">
        <v>5.0640645339565689</v>
      </c>
      <c r="P221" s="124">
        <v>2.6984587312247803</v>
      </c>
      <c r="Q221" s="116">
        <v>1.5097911759704816</v>
      </c>
    </row>
    <row r="222" spans="2:17">
      <c r="B222" s="111">
        <v>4</v>
      </c>
      <c r="C222" s="116">
        <v>-40</v>
      </c>
      <c r="D222" s="111">
        <v>0</v>
      </c>
      <c r="E222" s="126">
        <v>-35</v>
      </c>
      <c r="F222" s="126">
        <v>0</v>
      </c>
      <c r="G222" s="122">
        <v>-40</v>
      </c>
      <c r="H222" s="123">
        <v>-34.221126045390378</v>
      </c>
      <c r="I222" s="122">
        <v>-35</v>
      </c>
      <c r="J222" s="123">
        <v>-32.034094769192919</v>
      </c>
      <c r="K222" s="126">
        <v>0</v>
      </c>
      <c r="L222" s="116">
        <v>6.2942459773854136</v>
      </c>
      <c r="M222" s="116">
        <v>23.624869307083433</v>
      </c>
      <c r="N222" s="116">
        <v>5.4584101532294715</v>
      </c>
      <c r="O222" s="124">
        <v>4.7820907822853647</v>
      </c>
      <c r="P222" s="124">
        <v>2.5223985766987242</v>
      </c>
      <c r="Q222" s="116">
        <v>1.5097911759704816</v>
      </c>
    </row>
    <row r="223" spans="2:17">
      <c r="B223" s="111">
        <v>5</v>
      </c>
      <c r="C223" s="116">
        <v>-46.285714285714263</v>
      </c>
      <c r="D223" s="127">
        <v>-20</v>
      </c>
      <c r="E223" s="126">
        <v>-40</v>
      </c>
      <c r="F223" s="126">
        <v>0</v>
      </c>
      <c r="G223" s="122">
        <v>-46.285714285714263</v>
      </c>
      <c r="H223" s="123">
        <v>-36.43018042192773</v>
      </c>
      <c r="I223" s="122">
        <v>-40</v>
      </c>
      <c r="J223" s="123">
        <v>-34.221126045390378</v>
      </c>
      <c r="K223" s="126">
        <v>0</v>
      </c>
      <c r="L223" s="116">
        <v>6.0492131723825411</v>
      </c>
      <c r="M223" s="116">
        <v>19.363539044309121</v>
      </c>
      <c r="N223" s="116">
        <v>6.6644481798047668</v>
      </c>
      <c r="O223" s="124">
        <v>4.6949423475263323</v>
      </c>
      <c r="P223" s="124">
        <v>2.0056821522843289</v>
      </c>
      <c r="Q223" s="116">
        <v>1.5097911759704816</v>
      </c>
    </row>
    <row r="224" spans="2:17">
      <c r="B224" s="111">
        <v>6</v>
      </c>
      <c r="C224" s="116">
        <v>-52.571428571428527</v>
      </c>
      <c r="D224" s="128">
        <v>-40</v>
      </c>
      <c r="E224" s="126">
        <v>-46.285714285714263</v>
      </c>
      <c r="F224" s="126">
        <v>-20</v>
      </c>
      <c r="G224" s="122">
        <v>-52.571428571428527</v>
      </c>
      <c r="H224" s="123">
        <v>-38.083387914299792</v>
      </c>
      <c r="I224" s="122">
        <v>-46.285714285714263</v>
      </c>
      <c r="J224" s="123">
        <v>-36.43018042192773</v>
      </c>
      <c r="K224" s="126">
        <v>0</v>
      </c>
      <c r="L224" s="116">
        <v>1.7333347327265951</v>
      </c>
      <c r="M224" s="116">
        <v>14.735652780511765</v>
      </c>
      <c r="N224" s="116">
        <v>6.5012081053970432</v>
      </c>
      <c r="O224" s="124">
        <v>3.0218587088725357</v>
      </c>
      <c r="P224" s="124">
        <v>0.44089065152517443</v>
      </c>
      <c r="Q224" s="116">
        <v>1.5097911759704816</v>
      </c>
    </row>
    <row r="225" spans="2:17">
      <c r="B225" s="111">
        <v>7</v>
      </c>
      <c r="C225" s="116">
        <v>-58.85714285714279</v>
      </c>
      <c r="D225" s="128">
        <v>-40</v>
      </c>
      <c r="E225" s="126">
        <v>-52.571428571428527</v>
      </c>
      <c r="F225" s="126">
        <v>-40</v>
      </c>
      <c r="G225" s="122">
        <v>-58.85714285714279</v>
      </c>
      <c r="H225" s="123">
        <v>-39.214910824511719</v>
      </c>
      <c r="I225" s="122">
        <v>-52.571428571428527</v>
      </c>
      <c r="J225" s="123">
        <v>-38.083387914299792</v>
      </c>
      <c r="K225" s="126">
        <v>0</v>
      </c>
      <c r="L225" s="116">
        <v>-0.32266032205050987</v>
      </c>
      <c r="M225" s="116">
        <v>10.204806652940208</v>
      </c>
      <c r="N225" s="116">
        <v>6.3883832537034326</v>
      </c>
      <c r="O225" s="124">
        <v>2.4840922065071975</v>
      </c>
      <c r="P225" s="124">
        <v>-5.7164859931844503E-2</v>
      </c>
      <c r="Q225" s="116">
        <v>1.5097911759704816</v>
      </c>
    </row>
    <row r="226" spans="2:17">
      <c r="B226" s="111">
        <v>8</v>
      </c>
      <c r="C226" s="116">
        <v>-65.142857142857054</v>
      </c>
      <c r="D226" s="128">
        <v>-40</v>
      </c>
      <c r="E226" s="126">
        <v>-58.85714285714279</v>
      </c>
      <c r="F226" s="126">
        <v>-40</v>
      </c>
      <c r="G226" s="122">
        <v>-65.142857142857054</v>
      </c>
      <c r="H226" s="123">
        <v>-39.846522083242903</v>
      </c>
      <c r="I226" s="122">
        <v>-58.85714285714279</v>
      </c>
      <c r="J226" s="123">
        <v>-39.214910824511719</v>
      </c>
      <c r="K226" s="126">
        <v>0</v>
      </c>
      <c r="L226" s="116">
        <v>-0.11209172701673335</v>
      </c>
      <c r="M226" s="116">
        <v>5.7380262518687601</v>
      </c>
      <c r="N226" s="116">
        <v>6.3189505288959644</v>
      </c>
      <c r="O226" s="124">
        <v>2.5121878596666471</v>
      </c>
      <c r="P226" s="124">
        <v>-1.1206945392300683E-2</v>
      </c>
      <c r="Q226" s="116">
        <v>1.5097911759704816</v>
      </c>
    </row>
    <row r="227" spans="2:17">
      <c r="B227" s="111">
        <v>9</v>
      </c>
      <c r="C227" s="116">
        <v>-71.428571428571317</v>
      </c>
      <c r="D227" s="128">
        <v>-40</v>
      </c>
      <c r="E227" s="126">
        <v>-65.142857142857054</v>
      </c>
      <c r="F227" s="126">
        <v>-40</v>
      </c>
      <c r="G227" s="122">
        <v>-71.428571428571317</v>
      </c>
      <c r="H227" s="123">
        <v>-39.989846798358769</v>
      </c>
      <c r="I227" s="122">
        <v>-65.142857142857054</v>
      </c>
      <c r="J227" s="123">
        <v>-39.846522083242903</v>
      </c>
      <c r="K227" s="126">
        <v>0</v>
      </c>
      <c r="L227" s="116">
        <v>-1.9542230711571691E-2</v>
      </c>
      <c r="M227" s="116">
        <v>1.3062124973033959</v>
      </c>
      <c r="N227" s="116">
        <v>6.2889082832520575</v>
      </c>
      <c r="O227" s="124">
        <v>2.5149054181533583</v>
      </c>
      <c r="P227" s="124">
        <v>-4.4547949430711204E-4</v>
      </c>
      <c r="Q227" s="116">
        <v>1.5097911759704816</v>
      </c>
    </row>
    <row r="228" spans="2:17">
      <c r="B228" s="111">
        <v>10</v>
      </c>
      <c r="C228" s="116">
        <v>-77.71428571428558</v>
      </c>
      <c r="D228" s="128">
        <v>-40</v>
      </c>
      <c r="E228" s="126">
        <v>-71.428571428571317</v>
      </c>
      <c r="F228" s="126">
        <v>-40</v>
      </c>
      <c r="G228" s="122">
        <v>-77.71428571428558</v>
      </c>
      <c r="H228" s="123">
        <v>-39.64747231391722</v>
      </c>
      <c r="I228" s="122">
        <v>-71.428571428571317</v>
      </c>
      <c r="J228" s="123">
        <v>-39.989846798358769</v>
      </c>
      <c r="K228" s="126">
        <v>0</v>
      </c>
      <c r="L228" s="116">
        <v>-4.3314460305324563E-2</v>
      </c>
      <c r="M228" s="116">
        <v>-3.1177439483748941</v>
      </c>
      <c r="N228" s="116">
        <v>6.2965976398576702</v>
      </c>
      <c r="O228" s="124">
        <v>2.5197837258310303</v>
      </c>
      <c r="P228" s="124">
        <v>2.3557889257765086E-3</v>
      </c>
      <c r="Q228" s="116">
        <v>1.5097911759704816</v>
      </c>
    </row>
    <row r="229" spans="2:17">
      <c r="O229" s="124"/>
      <c r="P229" s="124"/>
      <c r="Q229" s="120"/>
    </row>
    <row r="230" spans="2:17">
      <c r="M230" s="116"/>
      <c r="N230" s="116"/>
      <c r="O230" s="129">
        <v>159.67621030458278</v>
      </c>
      <c r="P230" s="130">
        <v>105.75797430293584</v>
      </c>
      <c r="Q230" s="129">
        <v>1.5098266712938562</v>
      </c>
    </row>
    <row r="233" spans="2:17">
      <c r="C233" s="117" t="s">
        <v>45</v>
      </c>
      <c r="D233" s="117"/>
      <c r="E233" s="117" t="s">
        <v>46</v>
      </c>
      <c r="F233" s="117"/>
      <c r="G233" s="117" t="s">
        <v>47</v>
      </c>
      <c r="H233" s="117"/>
      <c r="I233" s="117" t="s">
        <v>48</v>
      </c>
      <c r="J233" s="117"/>
    </row>
    <row r="234" spans="2:17" ht="15.75">
      <c r="C234" s="111" t="s">
        <v>43</v>
      </c>
      <c r="D234" s="111" t="s">
        <v>44</v>
      </c>
      <c r="E234" s="111" t="s">
        <v>43</v>
      </c>
      <c r="F234" s="111" t="s">
        <v>44</v>
      </c>
      <c r="G234" s="111" t="s">
        <v>43</v>
      </c>
      <c r="H234" s="111" t="s">
        <v>44</v>
      </c>
      <c r="I234" s="111" t="s">
        <v>43</v>
      </c>
      <c r="J234" s="111" t="s">
        <v>44</v>
      </c>
      <c r="K234" s="111" t="s">
        <v>52</v>
      </c>
      <c r="L234" s="111" t="s">
        <v>53</v>
      </c>
      <c r="M234" s="118" t="s">
        <v>58</v>
      </c>
      <c r="N234" s="119" t="s">
        <v>59</v>
      </c>
      <c r="O234" s="111" t="s">
        <v>60</v>
      </c>
      <c r="P234" s="111" t="s">
        <v>61</v>
      </c>
      <c r="Q234" s="120" t="s">
        <v>62</v>
      </c>
    </row>
    <row r="235" spans="2:17">
      <c r="B235" s="111">
        <v>1</v>
      </c>
      <c r="C235" s="116">
        <v>-15</v>
      </c>
      <c r="D235" s="111">
        <v>0</v>
      </c>
      <c r="E235" s="122">
        <v>0</v>
      </c>
      <c r="F235" s="122">
        <v>0</v>
      </c>
      <c r="G235" s="122">
        <v>-15</v>
      </c>
      <c r="H235" s="123">
        <v>-18.512919843328469</v>
      </c>
      <c r="I235" s="122">
        <v>0</v>
      </c>
      <c r="J235" s="123">
        <v>0</v>
      </c>
      <c r="K235" s="111">
        <v>63</v>
      </c>
      <c r="L235" s="116">
        <v>5.2761821553486135</v>
      </c>
      <c r="M235" s="116">
        <v>50.984053624400012</v>
      </c>
      <c r="N235" s="116">
        <v>23.912732534201311</v>
      </c>
      <c r="O235" s="124">
        <v>74.194086122146402</v>
      </c>
      <c r="P235" s="124">
        <v>53.04859856947904</v>
      </c>
      <c r="Q235" s="132">
        <v>1.509808923632169</v>
      </c>
    </row>
    <row r="236" spans="2:17">
      <c r="B236" s="111">
        <v>2</v>
      </c>
      <c r="C236" s="116">
        <v>-30</v>
      </c>
      <c r="D236" s="111">
        <v>0</v>
      </c>
      <c r="E236" s="126">
        <v>-15</v>
      </c>
      <c r="F236" s="126">
        <v>0</v>
      </c>
      <c r="G236" s="122">
        <v>-30</v>
      </c>
      <c r="H236" s="123">
        <v>-29.428389593837409</v>
      </c>
      <c r="I236" s="122">
        <v>-15</v>
      </c>
      <c r="J236" s="123">
        <v>-18.512919843328469</v>
      </c>
      <c r="K236" s="122">
        <v>63</v>
      </c>
      <c r="L236" s="116">
        <v>13.663273189592275</v>
      </c>
      <c r="M236" s="116">
        <v>36.043306436885857</v>
      </c>
      <c r="N236" s="116">
        <v>18.591497453831359</v>
      </c>
      <c r="O236" s="124">
        <v>57.888813301273416</v>
      </c>
      <c r="P236" s="124">
        <v>45.108407117616458</v>
      </c>
      <c r="Q236" s="116">
        <v>1.509808923632169</v>
      </c>
    </row>
    <row r="237" spans="2:17">
      <c r="B237" s="111">
        <v>3</v>
      </c>
      <c r="C237" s="116">
        <v>-35</v>
      </c>
      <c r="D237" s="111">
        <v>0</v>
      </c>
      <c r="E237" s="126">
        <v>-30</v>
      </c>
      <c r="F237" s="126">
        <v>0</v>
      </c>
      <c r="G237" s="122">
        <v>-35</v>
      </c>
      <c r="H237" s="123">
        <v>-32.034094769192919</v>
      </c>
      <c r="I237" s="122">
        <v>-30</v>
      </c>
      <c r="J237" s="123">
        <v>-29.428389593837409</v>
      </c>
      <c r="K237" s="126">
        <v>0</v>
      </c>
      <c r="L237" s="116">
        <v>5.8389360144878815</v>
      </c>
      <c r="M237" s="116">
        <v>27.525868934656511</v>
      </c>
      <c r="N237" s="116">
        <v>5.6393604784941544</v>
      </c>
      <c r="O237" s="124">
        <v>5.0640736095146366</v>
      </c>
      <c r="P237" s="124">
        <v>2.6984587312247803</v>
      </c>
      <c r="Q237" s="116">
        <v>1.509808923632169</v>
      </c>
    </row>
    <row r="238" spans="2:17">
      <c r="B238" s="111">
        <v>4</v>
      </c>
      <c r="C238" s="116">
        <v>-40</v>
      </c>
      <c r="D238" s="111">
        <v>0</v>
      </c>
      <c r="E238" s="126">
        <v>-35</v>
      </c>
      <c r="F238" s="126">
        <v>0</v>
      </c>
      <c r="G238" s="122">
        <v>-40</v>
      </c>
      <c r="H238" s="123">
        <v>-34.221126045390378</v>
      </c>
      <c r="I238" s="122">
        <v>-35</v>
      </c>
      <c r="J238" s="123">
        <v>-32.034094769192919</v>
      </c>
      <c r="K238" s="126">
        <v>0</v>
      </c>
      <c r="L238" s="116">
        <v>6.2942459773854136</v>
      </c>
      <c r="M238" s="116">
        <v>23.624869307083433</v>
      </c>
      <c r="N238" s="116">
        <v>5.4584101532294715</v>
      </c>
      <c r="O238" s="124">
        <v>4.78209710456564</v>
      </c>
      <c r="P238" s="124">
        <v>2.5223985766987242</v>
      </c>
      <c r="Q238" s="116">
        <v>1.509808923632169</v>
      </c>
    </row>
    <row r="239" spans="2:17">
      <c r="B239" s="111">
        <v>5</v>
      </c>
      <c r="C239" s="116">
        <v>-46.285714285714263</v>
      </c>
      <c r="D239" s="127">
        <v>-20</v>
      </c>
      <c r="E239" s="126">
        <v>-40</v>
      </c>
      <c r="F239" s="126">
        <v>0</v>
      </c>
      <c r="G239" s="122">
        <v>-46.285714285714263</v>
      </c>
      <c r="H239" s="123">
        <v>-36.43018042192773</v>
      </c>
      <c r="I239" s="122">
        <v>-40</v>
      </c>
      <c r="J239" s="123">
        <v>-34.221126045390378</v>
      </c>
      <c r="K239" s="126">
        <v>0</v>
      </c>
      <c r="L239" s="116">
        <v>6.0492131723825411</v>
      </c>
      <c r="M239" s="116">
        <v>19.363539044309121</v>
      </c>
      <c r="N239" s="116">
        <v>6.6644481798047668</v>
      </c>
      <c r="O239" s="124">
        <v>4.6949465208970143</v>
      </c>
      <c r="P239" s="124">
        <v>2.0056821522843289</v>
      </c>
      <c r="Q239" s="116">
        <v>1.509808923632169</v>
      </c>
    </row>
    <row r="240" spans="2:17">
      <c r="B240" s="111">
        <v>6</v>
      </c>
      <c r="C240" s="116">
        <v>-52.571428571428527</v>
      </c>
      <c r="D240" s="128">
        <v>-40</v>
      </c>
      <c r="E240" s="126">
        <v>-46.285714285714263</v>
      </c>
      <c r="F240" s="126">
        <v>-20</v>
      </c>
      <c r="G240" s="122">
        <v>-52.571428571428527</v>
      </c>
      <c r="H240" s="123">
        <v>-38.083387914299792</v>
      </c>
      <c r="I240" s="122">
        <v>-46.285714285714263</v>
      </c>
      <c r="J240" s="123">
        <v>-36.43018042192773</v>
      </c>
      <c r="K240" s="126">
        <v>0</v>
      </c>
      <c r="L240" s="116">
        <v>1.7333347327265951</v>
      </c>
      <c r="M240" s="116">
        <v>14.735652780511765</v>
      </c>
      <c r="N240" s="116">
        <v>6.5012081053970432</v>
      </c>
      <c r="O240" s="124">
        <v>3.0218602650758082</v>
      </c>
      <c r="P240" s="124">
        <v>0.44089065152517443</v>
      </c>
      <c r="Q240" s="116">
        <v>1.509808923632169</v>
      </c>
    </row>
    <row r="241" spans="2:17">
      <c r="B241" s="111">
        <v>7</v>
      </c>
      <c r="C241" s="116">
        <v>-58.85714285714279</v>
      </c>
      <c r="D241" s="128">
        <v>-40</v>
      </c>
      <c r="E241" s="126">
        <v>-52.571428571428527</v>
      </c>
      <c r="F241" s="126">
        <v>-40</v>
      </c>
      <c r="G241" s="122">
        <v>-58.85714285714279</v>
      </c>
      <c r="H241" s="123">
        <v>-39.214910824511719</v>
      </c>
      <c r="I241" s="122">
        <v>-52.571428571428527</v>
      </c>
      <c r="J241" s="123">
        <v>-38.083387914299792</v>
      </c>
      <c r="K241" s="126">
        <v>0</v>
      </c>
      <c r="L241" s="116">
        <v>-0.32266032205050987</v>
      </c>
      <c r="M241" s="116">
        <v>10.204806652940208</v>
      </c>
      <c r="N241" s="116">
        <v>6.3883832537034326</v>
      </c>
      <c r="O241" s="124">
        <v>2.4840928200779762</v>
      </c>
      <c r="P241" s="124">
        <v>-5.7164859931844503E-2</v>
      </c>
      <c r="Q241" s="116">
        <v>1.509808923632169</v>
      </c>
    </row>
    <row r="242" spans="2:17">
      <c r="B242" s="111">
        <v>8</v>
      </c>
      <c r="C242" s="116">
        <v>-65.142857142857054</v>
      </c>
      <c r="D242" s="128">
        <v>-40</v>
      </c>
      <c r="E242" s="126">
        <v>-58.85714285714279</v>
      </c>
      <c r="F242" s="126">
        <v>-40</v>
      </c>
      <c r="G242" s="122">
        <v>-65.142857142857054</v>
      </c>
      <c r="H242" s="123">
        <v>-39.846522083242903</v>
      </c>
      <c r="I242" s="122">
        <v>-58.85714285714279</v>
      </c>
      <c r="J242" s="123">
        <v>-39.214910824511719</v>
      </c>
      <c r="K242" s="126">
        <v>0</v>
      </c>
      <c r="L242" s="116">
        <v>-0.11209172701673335</v>
      </c>
      <c r="M242" s="116">
        <v>5.7380262518687601</v>
      </c>
      <c r="N242" s="116">
        <v>6.3189505288959644</v>
      </c>
      <c r="O242" s="124">
        <v>2.5121880558445691</v>
      </c>
      <c r="P242" s="124">
        <v>-1.1206945392300683E-2</v>
      </c>
      <c r="Q242" s="116">
        <v>1.509808923632169</v>
      </c>
    </row>
    <row r="243" spans="2:17">
      <c r="B243" s="111">
        <v>9</v>
      </c>
      <c r="C243" s="116">
        <v>-71.428571428571317</v>
      </c>
      <c r="D243" s="128">
        <v>-40</v>
      </c>
      <c r="E243" s="126">
        <v>-65.142857142857054</v>
      </c>
      <c r="F243" s="126">
        <v>-40</v>
      </c>
      <c r="G243" s="122">
        <v>-71.428571428571317</v>
      </c>
      <c r="H243" s="123">
        <v>-39.989846798358769</v>
      </c>
      <c r="I243" s="122">
        <v>-65.142857142857054</v>
      </c>
      <c r="J243" s="123">
        <v>-39.846522083242903</v>
      </c>
      <c r="K243" s="126">
        <v>0</v>
      </c>
      <c r="L243" s="116">
        <v>-1.9542230711571691E-2</v>
      </c>
      <c r="M243" s="116">
        <v>1.3062124973033959</v>
      </c>
      <c r="N243" s="116">
        <v>6.2889082832520575</v>
      </c>
      <c r="O243" s="124">
        <v>2.5149054283300658</v>
      </c>
      <c r="P243" s="124">
        <v>-4.4547949430711204E-4</v>
      </c>
      <c r="Q243" s="116">
        <v>1.509808923632169</v>
      </c>
    </row>
    <row r="244" spans="2:17">
      <c r="B244" s="111">
        <v>10</v>
      </c>
      <c r="C244" s="116">
        <v>-77.71428571428558</v>
      </c>
      <c r="D244" s="128">
        <v>-40</v>
      </c>
      <c r="E244" s="126">
        <v>-71.428571428571317</v>
      </c>
      <c r="F244" s="126">
        <v>-40</v>
      </c>
      <c r="G244" s="122">
        <v>-77.71428571428558</v>
      </c>
      <c r="H244" s="123">
        <v>-39.64747231391722</v>
      </c>
      <c r="I244" s="122">
        <v>-71.428571428571317</v>
      </c>
      <c r="J244" s="123">
        <v>-39.989846798358769</v>
      </c>
      <c r="K244" s="126">
        <v>0</v>
      </c>
      <c r="L244" s="116">
        <v>-4.3314460305324563E-2</v>
      </c>
      <c r="M244" s="116">
        <v>-3.1177439483748941</v>
      </c>
      <c r="N244" s="116">
        <v>6.2965976398576702</v>
      </c>
      <c r="O244" s="124">
        <v>2.5197837839217132</v>
      </c>
      <c r="P244" s="124">
        <v>2.3557889257765086E-3</v>
      </c>
      <c r="Q244" s="116">
        <v>1.509808923632169</v>
      </c>
    </row>
    <row r="245" spans="2:17">
      <c r="O245" s="124"/>
      <c r="P245" s="124"/>
      <c r="Q245" s="120"/>
    </row>
    <row r="246" spans="2:17">
      <c r="M246" s="116"/>
      <c r="N246" s="116"/>
      <c r="O246" s="129">
        <v>159.67684701164728</v>
      </c>
      <c r="P246" s="130">
        <v>105.75797430293584</v>
      </c>
      <c r="Q246" s="129">
        <v>1.5098326917104601</v>
      </c>
    </row>
    <row r="249" spans="2:17">
      <c r="C249" s="117" t="s">
        <v>45</v>
      </c>
      <c r="D249" s="117"/>
      <c r="E249" s="117" t="s">
        <v>46</v>
      </c>
      <c r="F249" s="117"/>
      <c r="G249" s="117" t="s">
        <v>47</v>
      </c>
      <c r="H249" s="117"/>
      <c r="I249" s="117" t="s">
        <v>48</v>
      </c>
      <c r="J249" s="117"/>
    </row>
    <row r="250" spans="2:17" ht="15.75">
      <c r="C250" s="111" t="s">
        <v>43</v>
      </c>
      <c r="D250" s="111" t="s">
        <v>44</v>
      </c>
      <c r="E250" s="111" t="s">
        <v>43</v>
      </c>
      <c r="F250" s="111" t="s">
        <v>44</v>
      </c>
      <c r="G250" s="111" t="s">
        <v>43</v>
      </c>
      <c r="H250" s="111" t="s">
        <v>44</v>
      </c>
      <c r="I250" s="111" t="s">
        <v>43</v>
      </c>
      <c r="J250" s="111" t="s">
        <v>44</v>
      </c>
      <c r="K250" s="111" t="s">
        <v>52</v>
      </c>
      <c r="L250" s="111" t="s">
        <v>53</v>
      </c>
      <c r="M250" s="118" t="s">
        <v>58</v>
      </c>
      <c r="N250" s="119" t="s">
        <v>59</v>
      </c>
      <c r="O250" s="111" t="s">
        <v>60</v>
      </c>
      <c r="P250" s="111" t="s">
        <v>61</v>
      </c>
      <c r="Q250" s="120" t="s">
        <v>62</v>
      </c>
    </row>
    <row r="251" spans="2:17">
      <c r="B251" s="111">
        <v>1</v>
      </c>
      <c r="C251" s="116">
        <v>-15</v>
      </c>
      <c r="D251" s="111">
        <v>0</v>
      </c>
      <c r="E251" s="122">
        <v>0</v>
      </c>
      <c r="F251" s="122">
        <v>0</v>
      </c>
      <c r="G251" s="122">
        <v>-15</v>
      </c>
      <c r="H251" s="123">
        <v>-18.512919843328469</v>
      </c>
      <c r="I251" s="122">
        <v>0</v>
      </c>
      <c r="J251" s="123">
        <v>0</v>
      </c>
      <c r="K251" s="111">
        <v>63</v>
      </c>
      <c r="L251" s="116">
        <v>5.2761821553486135</v>
      </c>
      <c r="M251" s="116">
        <v>50.984053624400012</v>
      </c>
      <c r="N251" s="116">
        <v>23.912732534201311</v>
      </c>
      <c r="O251" s="124">
        <v>74.194379412709992</v>
      </c>
      <c r="P251" s="124">
        <v>53.04859856947904</v>
      </c>
      <c r="Q251" s="132">
        <v>1.5098208076713147</v>
      </c>
    </row>
    <row r="252" spans="2:17">
      <c r="B252" s="111">
        <v>2</v>
      </c>
      <c r="C252" s="116">
        <v>-30</v>
      </c>
      <c r="D252" s="111">
        <v>0</v>
      </c>
      <c r="E252" s="126">
        <v>-15</v>
      </c>
      <c r="F252" s="126">
        <v>0</v>
      </c>
      <c r="G252" s="122">
        <v>-30</v>
      </c>
      <c r="H252" s="123">
        <v>-29.428389593837409</v>
      </c>
      <c r="I252" s="122">
        <v>-15</v>
      </c>
      <c r="J252" s="123">
        <v>-18.512919843328469</v>
      </c>
      <c r="K252" s="122">
        <v>63</v>
      </c>
      <c r="L252" s="116">
        <v>13.663273189592275</v>
      </c>
      <c r="M252" s="116">
        <v>36.043306436885857</v>
      </c>
      <c r="N252" s="116">
        <v>18.591497453831359</v>
      </c>
      <c r="O252" s="124">
        <v>57.888931617436981</v>
      </c>
      <c r="P252" s="124">
        <v>45.108407117616458</v>
      </c>
      <c r="Q252" s="116">
        <v>1.5098208076713147</v>
      </c>
    </row>
    <row r="253" spans="2:17">
      <c r="B253" s="111">
        <v>3</v>
      </c>
      <c r="C253" s="116">
        <v>-35</v>
      </c>
      <c r="D253" s="111">
        <v>0</v>
      </c>
      <c r="E253" s="126">
        <v>-30</v>
      </c>
      <c r="F253" s="126">
        <v>0</v>
      </c>
      <c r="G253" s="122">
        <v>-35</v>
      </c>
      <c r="H253" s="123">
        <v>-32.034094769192919</v>
      </c>
      <c r="I253" s="122">
        <v>-30</v>
      </c>
      <c r="J253" s="123">
        <v>-29.428389593837409</v>
      </c>
      <c r="K253" s="126">
        <v>0</v>
      </c>
      <c r="L253" s="116">
        <v>5.8389360144878815</v>
      </c>
      <c r="M253" s="116">
        <v>27.525868934656511</v>
      </c>
      <c r="N253" s="116">
        <v>5.6393604784941544</v>
      </c>
      <c r="O253" s="124">
        <v>5.0640796865120006</v>
      </c>
      <c r="P253" s="124">
        <v>2.6984587312247803</v>
      </c>
      <c r="Q253" s="116">
        <v>1.5098208076713147</v>
      </c>
    </row>
    <row r="254" spans="2:17">
      <c r="B254" s="111">
        <v>4</v>
      </c>
      <c r="C254" s="116">
        <v>-40</v>
      </c>
      <c r="D254" s="111">
        <v>0</v>
      </c>
      <c r="E254" s="126">
        <v>-35</v>
      </c>
      <c r="F254" s="126">
        <v>0</v>
      </c>
      <c r="G254" s="122">
        <v>-40</v>
      </c>
      <c r="H254" s="123">
        <v>-34.221126045390378</v>
      </c>
      <c r="I254" s="122">
        <v>-35</v>
      </c>
      <c r="J254" s="123">
        <v>-32.034094769192919</v>
      </c>
      <c r="K254" s="126">
        <v>0</v>
      </c>
      <c r="L254" s="116">
        <v>6.2942459773854136</v>
      </c>
      <c r="M254" s="116">
        <v>23.624869307083433</v>
      </c>
      <c r="N254" s="116">
        <v>5.4584101532294715</v>
      </c>
      <c r="O254" s="124">
        <v>4.7821013379637565</v>
      </c>
      <c r="P254" s="124">
        <v>2.5223985766987242</v>
      </c>
      <c r="Q254" s="116">
        <v>1.5098208076713147</v>
      </c>
    </row>
    <row r="255" spans="2:17">
      <c r="B255" s="111">
        <v>5</v>
      </c>
      <c r="C255" s="116">
        <v>-46.285714285714263</v>
      </c>
      <c r="D255" s="127">
        <v>-20</v>
      </c>
      <c r="E255" s="126">
        <v>-40</v>
      </c>
      <c r="F255" s="126">
        <v>0</v>
      </c>
      <c r="G255" s="122">
        <v>-46.285714285714263</v>
      </c>
      <c r="H255" s="123">
        <v>-36.43018042192773</v>
      </c>
      <c r="I255" s="122">
        <v>-40</v>
      </c>
      <c r="J255" s="123">
        <v>-34.221126045390378</v>
      </c>
      <c r="K255" s="126">
        <v>0</v>
      </c>
      <c r="L255" s="116">
        <v>6.0492131723825411</v>
      </c>
      <c r="M255" s="116">
        <v>19.363539044309121</v>
      </c>
      <c r="N255" s="116">
        <v>6.6644481798047668</v>
      </c>
      <c r="O255" s="124">
        <v>4.6949493153835027</v>
      </c>
      <c r="P255" s="124">
        <v>2.0056821522843289</v>
      </c>
      <c r="Q255" s="116">
        <v>1.5098208076713147</v>
      </c>
    </row>
    <row r="256" spans="2:17">
      <c r="B256" s="111">
        <v>6</v>
      </c>
      <c r="C256" s="116">
        <v>-52.571428571428527</v>
      </c>
      <c r="D256" s="128">
        <v>-40</v>
      </c>
      <c r="E256" s="126">
        <v>-46.285714285714263</v>
      </c>
      <c r="F256" s="126">
        <v>-20</v>
      </c>
      <c r="G256" s="122">
        <v>-52.571428571428527</v>
      </c>
      <c r="H256" s="123">
        <v>-38.083387914299792</v>
      </c>
      <c r="I256" s="122">
        <v>-46.285714285714263</v>
      </c>
      <c r="J256" s="123">
        <v>-36.43018042192773</v>
      </c>
      <c r="K256" s="126">
        <v>0</v>
      </c>
      <c r="L256" s="116">
        <v>1.7333347327265951</v>
      </c>
      <c r="M256" s="116">
        <v>14.735652780511765</v>
      </c>
      <c r="N256" s="116">
        <v>6.5012081053970432</v>
      </c>
      <c r="O256" s="124">
        <v>3.0218613071079288</v>
      </c>
      <c r="P256" s="124">
        <v>0.44089065152517443</v>
      </c>
      <c r="Q256" s="116">
        <v>1.5098208076713147</v>
      </c>
    </row>
    <row r="257" spans="2:17">
      <c r="B257" s="111">
        <v>7</v>
      </c>
      <c r="C257" s="116">
        <v>-58.85714285714279</v>
      </c>
      <c r="D257" s="128">
        <v>-40</v>
      </c>
      <c r="E257" s="126">
        <v>-52.571428571428527</v>
      </c>
      <c r="F257" s="126">
        <v>-40</v>
      </c>
      <c r="G257" s="122">
        <v>-58.85714285714279</v>
      </c>
      <c r="H257" s="123">
        <v>-39.214910824511719</v>
      </c>
      <c r="I257" s="122">
        <v>-52.571428571428527</v>
      </c>
      <c r="J257" s="123">
        <v>-38.083387914299792</v>
      </c>
      <c r="K257" s="126">
        <v>0</v>
      </c>
      <c r="L257" s="116">
        <v>-0.32266032205050987</v>
      </c>
      <c r="M257" s="116">
        <v>10.204806652940208</v>
      </c>
      <c r="N257" s="116">
        <v>6.3883832537034326</v>
      </c>
      <c r="O257" s="124">
        <v>2.4840932309241586</v>
      </c>
      <c r="P257" s="124">
        <v>-5.7164859931844503E-2</v>
      </c>
      <c r="Q257" s="116">
        <v>1.5098208076713147</v>
      </c>
    </row>
    <row r="258" spans="2:17">
      <c r="B258" s="111">
        <v>8</v>
      </c>
      <c r="C258" s="116">
        <v>-65.142857142857054</v>
      </c>
      <c r="D258" s="128">
        <v>-40</v>
      </c>
      <c r="E258" s="126">
        <v>-58.85714285714279</v>
      </c>
      <c r="F258" s="126">
        <v>-40</v>
      </c>
      <c r="G258" s="122">
        <v>-65.142857142857054</v>
      </c>
      <c r="H258" s="123">
        <v>-39.846522083242903</v>
      </c>
      <c r="I258" s="122">
        <v>-58.85714285714279</v>
      </c>
      <c r="J258" s="123">
        <v>-39.214910824511719</v>
      </c>
      <c r="K258" s="126">
        <v>0</v>
      </c>
      <c r="L258" s="116">
        <v>-0.11209172701673335</v>
      </c>
      <c r="M258" s="116">
        <v>5.7380262518687601</v>
      </c>
      <c r="N258" s="116">
        <v>6.3189505288959644</v>
      </c>
      <c r="O258" s="124">
        <v>2.5121881872050085</v>
      </c>
      <c r="P258" s="124">
        <v>-1.1206945392300683E-2</v>
      </c>
      <c r="Q258" s="116">
        <v>1.5098208076713147</v>
      </c>
    </row>
    <row r="259" spans="2:17">
      <c r="B259" s="111">
        <v>9</v>
      </c>
      <c r="C259" s="116">
        <v>-71.428571428571317</v>
      </c>
      <c r="D259" s="128">
        <v>-40</v>
      </c>
      <c r="E259" s="126">
        <v>-65.142857142857054</v>
      </c>
      <c r="F259" s="126">
        <v>-40</v>
      </c>
      <c r="G259" s="122">
        <v>-71.428571428571317</v>
      </c>
      <c r="H259" s="123">
        <v>-39.989846798358769</v>
      </c>
      <c r="I259" s="122">
        <v>-65.142857142857054</v>
      </c>
      <c r="J259" s="123">
        <v>-39.846522083242903</v>
      </c>
      <c r="K259" s="126">
        <v>0</v>
      </c>
      <c r="L259" s="116">
        <v>-1.9542230711571691E-2</v>
      </c>
      <c r="M259" s="116">
        <v>1.3062124973033959</v>
      </c>
      <c r="N259" s="116">
        <v>6.2889082832520575</v>
      </c>
      <c r="O259" s="124">
        <v>2.5149054351443727</v>
      </c>
      <c r="P259" s="124">
        <v>-4.4547949430711204E-4</v>
      </c>
      <c r="Q259" s="116">
        <v>1.5098208076713147</v>
      </c>
    </row>
    <row r="260" spans="2:17">
      <c r="B260" s="111">
        <v>10</v>
      </c>
      <c r="C260" s="116">
        <v>-77.71428571428558</v>
      </c>
      <c r="D260" s="128">
        <v>-40</v>
      </c>
      <c r="E260" s="126">
        <v>-71.428571428571317</v>
      </c>
      <c r="F260" s="126">
        <v>-40</v>
      </c>
      <c r="G260" s="122">
        <v>-77.71428571428558</v>
      </c>
      <c r="H260" s="123">
        <v>-39.64747231391722</v>
      </c>
      <c r="I260" s="122">
        <v>-71.428571428571317</v>
      </c>
      <c r="J260" s="123">
        <v>-39.989846798358769</v>
      </c>
      <c r="K260" s="126">
        <v>0</v>
      </c>
      <c r="L260" s="116">
        <v>-4.3314460305324563E-2</v>
      </c>
      <c r="M260" s="116">
        <v>-3.1177439483748941</v>
      </c>
      <c r="N260" s="116">
        <v>6.2965976398576702</v>
      </c>
      <c r="O260" s="124">
        <v>2.5197838228191425</v>
      </c>
      <c r="P260" s="124">
        <v>2.3557889257765086E-3</v>
      </c>
      <c r="Q260" s="116">
        <v>1.5098208076713147</v>
      </c>
    </row>
    <row r="261" spans="2:17">
      <c r="O261" s="124"/>
      <c r="P261" s="124"/>
      <c r="Q261" s="120"/>
    </row>
    <row r="262" spans="2:17">
      <c r="M262" s="116"/>
      <c r="N262" s="116"/>
      <c r="O262" s="129">
        <v>159.67727335320683</v>
      </c>
      <c r="P262" s="130">
        <v>105.75797430293584</v>
      </c>
      <c r="Q262" s="129">
        <v>1.5098367230051437</v>
      </c>
    </row>
    <row r="265" spans="2:17">
      <c r="C265" s="117" t="s">
        <v>45</v>
      </c>
      <c r="D265" s="117"/>
      <c r="E265" s="117" t="s">
        <v>46</v>
      </c>
      <c r="F265" s="117"/>
      <c r="G265" s="117" t="s">
        <v>47</v>
      </c>
      <c r="H265" s="117"/>
      <c r="I265" s="117" t="s">
        <v>48</v>
      </c>
      <c r="J265" s="117"/>
    </row>
    <row r="266" spans="2:17" ht="15.75">
      <c r="C266" s="111" t="s">
        <v>43</v>
      </c>
      <c r="D266" s="111" t="s">
        <v>44</v>
      </c>
      <c r="E266" s="111" t="s">
        <v>43</v>
      </c>
      <c r="F266" s="111" t="s">
        <v>44</v>
      </c>
      <c r="G266" s="111" t="s">
        <v>43</v>
      </c>
      <c r="H266" s="111" t="s">
        <v>44</v>
      </c>
      <c r="I266" s="111" t="s">
        <v>43</v>
      </c>
      <c r="J266" s="111" t="s">
        <v>44</v>
      </c>
      <c r="K266" s="111" t="s">
        <v>52</v>
      </c>
      <c r="L266" s="111" t="s">
        <v>53</v>
      </c>
      <c r="M266" s="118" t="s">
        <v>58</v>
      </c>
      <c r="N266" s="119" t="s">
        <v>59</v>
      </c>
      <c r="O266" s="111" t="s">
        <v>60</v>
      </c>
      <c r="P266" s="111" t="s">
        <v>61</v>
      </c>
      <c r="Q266" s="120" t="s">
        <v>62</v>
      </c>
    </row>
    <row r="267" spans="2:17">
      <c r="B267" s="111">
        <v>1</v>
      </c>
      <c r="C267" s="116">
        <v>-15</v>
      </c>
      <c r="D267" s="111">
        <v>0</v>
      </c>
      <c r="E267" s="122">
        <v>0</v>
      </c>
      <c r="F267" s="122">
        <v>0</v>
      </c>
      <c r="G267" s="122">
        <v>-15</v>
      </c>
      <c r="H267" s="123">
        <v>-18.512919843328469</v>
      </c>
      <c r="I267" s="122">
        <v>0</v>
      </c>
      <c r="J267" s="123">
        <v>0</v>
      </c>
      <c r="K267" s="111">
        <v>63</v>
      </c>
      <c r="L267" s="116">
        <v>5.2761821553486135</v>
      </c>
      <c r="M267" s="116">
        <v>50.984053624400012</v>
      </c>
      <c r="N267" s="116">
        <v>23.912732534201311</v>
      </c>
      <c r="O267" s="124">
        <v>74.194575801607542</v>
      </c>
      <c r="P267" s="124">
        <v>53.04859856947904</v>
      </c>
      <c r="Q267" s="132">
        <v>1.5098287653382292</v>
      </c>
    </row>
    <row r="268" spans="2:17">
      <c r="B268" s="111">
        <v>2</v>
      </c>
      <c r="C268" s="116">
        <v>-30</v>
      </c>
      <c r="D268" s="111">
        <v>0</v>
      </c>
      <c r="E268" s="126">
        <v>-15</v>
      </c>
      <c r="F268" s="126">
        <v>0</v>
      </c>
      <c r="G268" s="122">
        <v>-30</v>
      </c>
      <c r="H268" s="123">
        <v>-29.428389593837409</v>
      </c>
      <c r="I268" s="122">
        <v>-15</v>
      </c>
      <c r="J268" s="123">
        <v>-18.512919843328469</v>
      </c>
      <c r="K268" s="122">
        <v>63</v>
      </c>
      <c r="L268" s="116">
        <v>13.663273189592275</v>
      </c>
      <c r="M268" s="116">
        <v>36.043306436885857</v>
      </c>
      <c r="N268" s="116">
        <v>18.591497453831359</v>
      </c>
      <c r="O268" s="124">
        <v>57.889010842307279</v>
      </c>
      <c r="P268" s="124">
        <v>45.108407117616458</v>
      </c>
      <c r="Q268" s="116">
        <v>1.5098287653382292</v>
      </c>
    </row>
    <row r="269" spans="2:17">
      <c r="B269" s="111">
        <v>3</v>
      </c>
      <c r="C269" s="116">
        <v>-35</v>
      </c>
      <c r="D269" s="111">
        <v>0</v>
      </c>
      <c r="E269" s="126">
        <v>-30</v>
      </c>
      <c r="F269" s="126">
        <v>0</v>
      </c>
      <c r="G269" s="122">
        <v>-35</v>
      </c>
      <c r="H269" s="123">
        <v>-32.034094769192919</v>
      </c>
      <c r="I269" s="122">
        <v>-30</v>
      </c>
      <c r="J269" s="123">
        <v>-29.428389593837409</v>
      </c>
      <c r="K269" s="126">
        <v>0</v>
      </c>
      <c r="L269" s="116">
        <v>5.8389360144878815</v>
      </c>
      <c r="M269" s="116">
        <v>27.525868934656511</v>
      </c>
      <c r="N269" s="116">
        <v>5.6393604784941544</v>
      </c>
      <c r="O269" s="124">
        <v>5.064083755682562</v>
      </c>
      <c r="P269" s="124">
        <v>2.6984587312247803</v>
      </c>
      <c r="Q269" s="116">
        <v>1.5098287653382292</v>
      </c>
    </row>
    <row r="270" spans="2:17">
      <c r="B270" s="111">
        <v>4</v>
      </c>
      <c r="C270" s="116">
        <v>-40</v>
      </c>
      <c r="D270" s="111">
        <v>0</v>
      </c>
      <c r="E270" s="126">
        <v>-35</v>
      </c>
      <c r="F270" s="126">
        <v>0</v>
      </c>
      <c r="G270" s="122">
        <v>-40</v>
      </c>
      <c r="H270" s="123">
        <v>-34.221126045390378</v>
      </c>
      <c r="I270" s="122">
        <v>-35</v>
      </c>
      <c r="J270" s="123">
        <v>-32.034094769192919</v>
      </c>
      <c r="K270" s="126">
        <v>0</v>
      </c>
      <c r="L270" s="116">
        <v>6.2942459773854136</v>
      </c>
      <c r="M270" s="116">
        <v>23.624869307083433</v>
      </c>
      <c r="N270" s="116">
        <v>5.4584101532294715</v>
      </c>
      <c r="O270" s="124">
        <v>4.7821041726547877</v>
      </c>
      <c r="P270" s="124">
        <v>2.5223985766987242</v>
      </c>
      <c r="Q270" s="116">
        <v>1.5098287653382292</v>
      </c>
    </row>
    <row r="271" spans="2:17">
      <c r="B271" s="111">
        <v>5</v>
      </c>
      <c r="C271" s="116">
        <v>-46.285714285714263</v>
      </c>
      <c r="D271" s="127">
        <v>-20</v>
      </c>
      <c r="E271" s="126">
        <v>-40</v>
      </c>
      <c r="F271" s="126">
        <v>0</v>
      </c>
      <c r="G271" s="122">
        <v>-46.285714285714263</v>
      </c>
      <c r="H271" s="123">
        <v>-36.43018042192773</v>
      </c>
      <c r="I271" s="122">
        <v>-40</v>
      </c>
      <c r="J271" s="123">
        <v>-34.221126045390378</v>
      </c>
      <c r="K271" s="126">
        <v>0</v>
      </c>
      <c r="L271" s="116">
        <v>6.0492131723825411</v>
      </c>
      <c r="M271" s="116">
        <v>19.363539044309121</v>
      </c>
      <c r="N271" s="116">
        <v>6.6644481798047668</v>
      </c>
      <c r="O271" s="124">
        <v>4.6949511865758025</v>
      </c>
      <c r="P271" s="124">
        <v>2.0056821522843289</v>
      </c>
      <c r="Q271" s="116">
        <v>1.5098287653382292</v>
      </c>
    </row>
    <row r="272" spans="2:17">
      <c r="B272" s="111">
        <v>6</v>
      </c>
      <c r="C272" s="116">
        <v>-52.571428571428527</v>
      </c>
      <c r="D272" s="128">
        <v>-40</v>
      </c>
      <c r="E272" s="126">
        <v>-46.285714285714263</v>
      </c>
      <c r="F272" s="126">
        <v>-20</v>
      </c>
      <c r="G272" s="122">
        <v>-52.571428571428527</v>
      </c>
      <c r="H272" s="123">
        <v>-38.083387914299792</v>
      </c>
      <c r="I272" s="122">
        <v>-46.285714285714263</v>
      </c>
      <c r="J272" s="123">
        <v>-36.43018042192773</v>
      </c>
      <c r="K272" s="126">
        <v>0</v>
      </c>
      <c r="L272" s="116">
        <v>1.7333347327265951</v>
      </c>
      <c r="M272" s="116">
        <v>14.735652780511765</v>
      </c>
      <c r="N272" s="116">
        <v>6.5012081053970432</v>
      </c>
      <c r="O272" s="124">
        <v>3.0218620048538907</v>
      </c>
      <c r="P272" s="124">
        <v>0.44089065152517443</v>
      </c>
      <c r="Q272" s="116">
        <v>1.5098287653382292</v>
      </c>
    </row>
    <row r="273" spans="2:17">
      <c r="B273" s="111">
        <v>7</v>
      </c>
      <c r="C273" s="116">
        <v>-58.85714285714279</v>
      </c>
      <c r="D273" s="128">
        <v>-40</v>
      </c>
      <c r="E273" s="126">
        <v>-52.571428571428527</v>
      </c>
      <c r="F273" s="126">
        <v>-40</v>
      </c>
      <c r="G273" s="122">
        <v>-58.85714285714279</v>
      </c>
      <c r="H273" s="123">
        <v>-39.214910824511719</v>
      </c>
      <c r="I273" s="122">
        <v>-52.571428571428527</v>
      </c>
      <c r="J273" s="123">
        <v>-38.083387914299792</v>
      </c>
      <c r="K273" s="126">
        <v>0</v>
      </c>
      <c r="L273" s="116">
        <v>-0.32266032205050987</v>
      </c>
      <c r="M273" s="116">
        <v>10.204806652940208</v>
      </c>
      <c r="N273" s="116">
        <v>6.3883832537034326</v>
      </c>
      <c r="O273" s="124">
        <v>2.4840935060271745</v>
      </c>
      <c r="P273" s="124">
        <v>-5.7164859931844503E-2</v>
      </c>
      <c r="Q273" s="116">
        <v>1.5098287653382292</v>
      </c>
    </row>
    <row r="274" spans="2:17">
      <c r="B274" s="111">
        <v>8</v>
      </c>
      <c r="C274" s="116">
        <v>-65.142857142857054</v>
      </c>
      <c r="D274" s="128">
        <v>-40</v>
      </c>
      <c r="E274" s="126">
        <v>-58.85714285714279</v>
      </c>
      <c r="F274" s="126">
        <v>-40</v>
      </c>
      <c r="G274" s="122">
        <v>-65.142857142857054</v>
      </c>
      <c r="H274" s="123">
        <v>-39.846522083242903</v>
      </c>
      <c r="I274" s="122">
        <v>-58.85714285714279</v>
      </c>
      <c r="J274" s="123">
        <v>-39.214910824511719</v>
      </c>
      <c r="K274" s="126">
        <v>0</v>
      </c>
      <c r="L274" s="116">
        <v>-0.11209172701673335</v>
      </c>
      <c r="M274" s="116">
        <v>5.7380262518687601</v>
      </c>
      <c r="N274" s="116">
        <v>6.3189505288959644</v>
      </c>
      <c r="O274" s="124">
        <v>2.5121882751640747</v>
      </c>
      <c r="P274" s="124">
        <v>-1.1206945392300683E-2</v>
      </c>
      <c r="Q274" s="116">
        <v>1.5098287653382292</v>
      </c>
    </row>
    <row r="275" spans="2:17">
      <c r="B275" s="111">
        <v>9</v>
      </c>
      <c r="C275" s="116">
        <v>-71.428571428571317</v>
      </c>
      <c r="D275" s="128">
        <v>-40</v>
      </c>
      <c r="E275" s="126">
        <v>-65.142857142857054</v>
      </c>
      <c r="F275" s="126">
        <v>-40</v>
      </c>
      <c r="G275" s="122">
        <v>-71.428571428571317</v>
      </c>
      <c r="H275" s="123">
        <v>-39.989846798358769</v>
      </c>
      <c r="I275" s="122">
        <v>-65.142857142857054</v>
      </c>
      <c r="J275" s="123">
        <v>-39.846522083242903</v>
      </c>
      <c r="K275" s="126">
        <v>0</v>
      </c>
      <c r="L275" s="116">
        <v>-1.9542230711571691E-2</v>
      </c>
      <c r="M275" s="116">
        <v>1.3062124973033959</v>
      </c>
      <c r="N275" s="116">
        <v>6.2889082832520575</v>
      </c>
      <c r="O275" s="124">
        <v>2.5149054397072388</v>
      </c>
      <c r="P275" s="124">
        <v>-4.4547949430711204E-4</v>
      </c>
      <c r="Q275" s="116">
        <v>1.5098287653382292</v>
      </c>
    </row>
    <row r="276" spans="2:17">
      <c r="B276" s="111">
        <v>10</v>
      </c>
      <c r="C276" s="116">
        <v>-77.71428571428558</v>
      </c>
      <c r="D276" s="128">
        <v>-40</v>
      </c>
      <c r="E276" s="126">
        <v>-71.428571428571317</v>
      </c>
      <c r="F276" s="126">
        <v>-40</v>
      </c>
      <c r="G276" s="122">
        <v>-77.71428571428558</v>
      </c>
      <c r="H276" s="123">
        <v>-39.64747231391722</v>
      </c>
      <c r="I276" s="122">
        <v>-71.428571428571317</v>
      </c>
      <c r="J276" s="123">
        <v>-39.989846798358769</v>
      </c>
      <c r="K276" s="126">
        <v>0</v>
      </c>
      <c r="L276" s="116">
        <v>-4.3314460305324563E-2</v>
      </c>
      <c r="M276" s="116">
        <v>-3.1177439483748941</v>
      </c>
      <c r="N276" s="116">
        <v>6.2965976398576702</v>
      </c>
      <c r="O276" s="124">
        <v>2.5197838488648938</v>
      </c>
      <c r="P276" s="124">
        <v>2.3557889257765086E-3</v>
      </c>
      <c r="Q276" s="116">
        <v>1.5098287653382292</v>
      </c>
    </row>
    <row r="277" spans="2:17">
      <c r="O277" s="124"/>
      <c r="P277" s="124"/>
      <c r="Q277" s="120"/>
    </row>
    <row r="278" spans="2:17">
      <c r="M278" s="116"/>
      <c r="N278" s="116"/>
      <c r="O278" s="129">
        <v>159.67755883344523</v>
      </c>
      <c r="P278" s="130">
        <v>105.75797430293584</v>
      </c>
      <c r="Q278" s="129">
        <v>1.5098394223783143</v>
      </c>
    </row>
  </sheetData>
  <sheetProtection algorithmName="SHA-512" hashValue="TP2fhuApypg2Pbf4i0MTnAqieiTj/g2LfzIlzanpQWYSICf3VqZ2O/7hg8ngzjju3Z3ffHs8zWjjMgwNTfMLwA==" saltValue="JMOeTSaLsTyRihY0jaF3VA==" spinCount="100000" sheet="1" objects="1" scenarios="1"/>
  <mergeCells count="68">
    <mergeCell ref="C265:D265"/>
    <mergeCell ref="E265:F265"/>
    <mergeCell ref="G265:H265"/>
    <mergeCell ref="I265:J265"/>
    <mergeCell ref="C233:D233"/>
    <mergeCell ref="E233:F233"/>
    <mergeCell ref="G233:H233"/>
    <mergeCell ref="I233:J233"/>
    <mergeCell ref="C249:D249"/>
    <mergeCell ref="E249:F249"/>
    <mergeCell ref="G249:H249"/>
    <mergeCell ref="I249:J249"/>
    <mergeCell ref="C201:D201"/>
    <mergeCell ref="E201:F201"/>
    <mergeCell ref="G201:H201"/>
    <mergeCell ref="I201:J201"/>
    <mergeCell ref="C217:D217"/>
    <mergeCell ref="E217:F217"/>
    <mergeCell ref="G217:H217"/>
    <mergeCell ref="I217:J217"/>
    <mergeCell ref="C169:D169"/>
    <mergeCell ref="E169:F169"/>
    <mergeCell ref="G169:H169"/>
    <mergeCell ref="I169:J169"/>
    <mergeCell ref="C185:D185"/>
    <mergeCell ref="E185:F185"/>
    <mergeCell ref="G185:H185"/>
    <mergeCell ref="I185:J185"/>
    <mergeCell ref="C137:D137"/>
    <mergeCell ref="E137:F137"/>
    <mergeCell ref="G137:H137"/>
    <mergeCell ref="I137:J137"/>
    <mergeCell ref="C153:D153"/>
    <mergeCell ref="E153:F153"/>
    <mergeCell ref="G153:H153"/>
    <mergeCell ref="I153:J153"/>
    <mergeCell ref="C105:D105"/>
    <mergeCell ref="E105:F105"/>
    <mergeCell ref="G105:H105"/>
    <mergeCell ref="I105:J105"/>
    <mergeCell ref="C121:D121"/>
    <mergeCell ref="E121:F121"/>
    <mergeCell ref="G121:H121"/>
    <mergeCell ref="I121:J121"/>
    <mergeCell ref="C73:D73"/>
    <mergeCell ref="E73:F73"/>
    <mergeCell ref="G73:H73"/>
    <mergeCell ref="I73:J73"/>
    <mergeCell ref="C89:D89"/>
    <mergeCell ref="E89:F89"/>
    <mergeCell ref="G89:H89"/>
    <mergeCell ref="I89:J89"/>
    <mergeCell ref="I41:J41"/>
    <mergeCell ref="G41:H41"/>
    <mergeCell ref="E41:F41"/>
    <mergeCell ref="C41:D41"/>
    <mergeCell ref="C57:D57"/>
    <mergeCell ref="E57:F57"/>
    <mergeCell ref="G57:H57"/>
    <mergeCell ref="I57:J57"/>
    <mergeCell ref="C9:D9"/>
    <mergeCell ref="E9:F9"/>
    <mergeCell ref="G9:H9"/>
    <mergeCell ref="I9:J9"/>
    <mergeCell ref="C25:D25"/>
    <mergeCell ref="E25:F25"/>
    <mergeCell ref="G25:H25"/>
    <mergeCell ref="I25:J2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Soil</vt:lpstr>
      <vt:lpstr>Analysis</vt:lpstr>
      <vt:lpstr>Soil!A</vt:lpstr>
      <vt:lpstr>Soil!Print_Area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T. Li Ph.D.SE</dc:creator>
  <cp:lastModifiedBy>Daniel Tian Li PhD SE</cp:lastModifiedBy>
  <cp:lastPrinted>2019-01-31T17:43:11Z</cp:lastPrinted>
  <dcterms:created xsi:type="dcterms:W3CDTF">2011-12-17T03:09:12Z</dcterms:created>
  <dcterms:modified xsi:type="dcterms:W3CDTF">2022-04-12T18:51:06Z</dcterms:modified>
</cp:coreProperties>
</file>