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Foundation\"/>
    </mc:Choice>
  </mc:AlternateContent>
  <workbookProtection workbookAlgorithmName="SHA-512" workbookHashValue="UTikpEWqNvy9tgv34DvRL9si4SvisickHt4aQbjW4VhBRaS55dScOiZt+SPLODRh4hQgNiT2NCF+Ac291wZEBg==" workbookSaltValue="4CSrAbWMOIPeZCoB1i7mWQ==" workbookSpinCount="100000" lockStructure="1"/>
  <bookViews>
    <workbookView xWindow="-120" yWindow="-120" windowWidth="28920" windowHeight="14745"/>
  </bookViews>
  <sheets>
    <sheet name="WALL FOOTING" sheetId="2" r:id="rId1"/>
  </sheets>
  <definedNames>
    <definedName name="_C">#REF!</definedName>
    <definedName name="A">#REF!</definedName>
    <definedName name="B">#REF!</definedName>
    <definedName name="D">#REF!</definedName>
    <definedName name="E">#REF!</definedName>
    <definedName name="F">#REF!</definedName>
    <definedName name="_xlnm.Print_Area" localSheetId="0">'WALL FOOTING'!$A$1:$O$108</definedName>
  </definedNames>
  <calcPr calcId="152511"/>
</workbook>
</file>

<file path=xl/sharedStrings.xml><?xml version="1.0" encoding="utf-8"?>
<sst xmlns="http://schemas.openxmlformats.org/spreadsheetml/2006/main" count="214" uniqueCount="170">
  <si>
    <r>
      <t>in</t>
    </r>
    <r>
      <rPr>
        <vertAlign val="superscript"/>
        <sz val="8"/>
        <color indexed="10"/>
        <rFont val="Arial"/>
        <family val="2"/>
      </rPr>
      <t>2</t>
    </r>
  </si>
  <si>
    <t>in</t>
  </si>
  <si>
    <t>#</t>
  </si>
  <si>
    <t>AREA</t>
  </si>
  <si>
    <t>DIAM.</t>
  </si>
  <si>
    <t>SIZE</t>
  </si>
  <si>
    <t>klf</t>
  </si>
  <si>
    <r>
      <t>P</t>
    </r>
    <r>
      <rPr>
        <vertAlign val="subscript"/>
        <sz val="10"/>
        <color indexed="10"/>
        <rFont val="Arial"/>
        <family val="2"/>
      </rPr>
      <t>u,min</t>
    </r>
    <r>
      <rPr>
        <sz val="8"/>
        <color indexed="10"/>
        <rFont val="Arial"/>
        <family val="2"/>
      </rPr>
      <t xml:space="preserve"> =</t>
    </r>
  </si>
  <si>
    <r>
      <t>P</t>
    </r>
    <r>
      <rPr>
        <vertAlign val="subscript"/>
        <sz val="10"/>
        <color indexed="10"/>
        <rFont val="Arial"/>
        <family val="2"/>
      </rPr>
      <t>u,max</t>
    </r>
    <r>
      <rPr>
        <sz val="8"/>
        <color indexed="10"/>
        <rFont val="Arial"/>
        <family val="2"/>
      </rPr>
      <t xml:space="preserve"> =</t>
    </r>
  </si>
  <si>
    <t>ft-kips</t>
  </si>
  <si>
    <r>
      <t>M</t>
    </r>
    <r>
      <rPr>
        <vertAlign val="subscript"/>
        <sz val="10"/>
        <color indexed="10"/>
        <rFont val="Arial"/>
        <family val="2"/>
      </rPr>
      <t>u,w</t>
    </r>
    <r>
      <rPr>
        <sz val="8"/>
        <color indexed="10"/>
        <rFont val="Arial"/>
        <family val="2"/>
      </rPr>
      <t xml:space="preserve"> =</t>
    </r>
  </si>
  <si>
    <t>ft</t>
  </si>
  <si>
    <t>Lc =</t>
  </si>
  <si>
    <t>ksf</t>
  </si>
  <si>
    <r>
      <t>q</t>
    </r>
    <r>
      <rPr>
        <vertAlign val="subscript"/>
        <sz val="10"/>
        <color indexed="10"/>
        <rFont val="Arial"/>
        <family val="2"/>
      </rPr>
      <t>u,max</t>
    </r>
    <r>
      <rPr>
        <sz val="8"/>
        <color indexed="10"/>
        <rFont val="Arial"/>
        <family val="2"/>
      </rPr>
      <t xml:space="preserve"> =</t>
    </r>
  </si>
  <si>
    <r>
      <t>e</t>
    </r>
    <r>
      <rPr>
        <vertAlign val="subscript"/>
        <sz val="10"/>
        <color indexed="10"/>
        <rFont val="Arial"/>
        <family val="2"/>
      </rPr>
      <t>u,w</t>
    </r>
    <r>
      <rPr>
        <sz val="8"/>
        <color indexed="10"/>
        <rFont val="Arial"/>
        <family val="2"/>
      </rPr>
      <t xml:space="preserve"> =</t>
    </r>
  </si>
  <si>
    <t>kips</t>
  </si>
  <si>
    <r>
      <t>P</t>
    </r>
    <r>
      <rPr>
        <vertAlign val="subscript"/>
        <sz val="10"/>
        <color indexed="10"/>
        <rFont val="Arial"/>
        <family val="2"/>
      </rPr>
      <t>u,w</t>
    </r>
    <r>
      <rPr>
        <sz val="8"/>
        <color indexed="10"/>
        <rFont val="Arial"/>
        <family val="2"/>
      </rPr>
      <t xml:space="preserve"> =</t>
    </r>
  </si>
  <si>
    <t>L / 6 =</t>
  </si>
  <si>
    <r>
      <t>e</t>
    </r>
    <r>
      <rPr>
        <vertAlign val="subscript"/>
        <sz val="10"/>
        <color indexed="10"/>
        <rFont val="Arial"/>
        <family val="2"/>
      </rPr>
      <t>u</t>
    </r>
    <r>
      <rPr>
        <sz val="8"/>
        <color indexed="10"/>
        <rFont val="Arial"/>
        <family val="2"/>
      </rPr>
      <t xml:space="preserve"> =</t>
    </r>
  </si>
  <si>
    <t>www.Engineering-International.com</t>
  </si>
  <si>
    <t>section to footing is adequate and conservative.</t>
  </si>
  <si>
    <t>at the end of wall. Neglecting wall capacities of vertical</t>
  </si>
  <si>
    <t>is inadequate, because the maximum Mu &amp; Vu are not</t>
  </si>
  <si>
    <t>For wall footing design, just check the section at end of wall</t>
  </si>
  <si>
    <t>Note:</t>
  </si>
  <si>
    <r>
      <t>r</t>
    </r>
    <r>
      <rPr>
        <i/>
        <vertAlign val="subscript"/>
        <sz val="10"/>
        <rFont val="Arial"/>
        <family val="2"/>
      </rPr>
      <t>min</t>
    </r>
    <r>
      <rPr>
        <i/>
        <sz val="8"/>
        <rFont val="Arial"/>
        <family val="2"/>
      </rPr>
      <t xml:space="preserve"> =</t>
    </r>
  </si>
  <si>
    <t>Where</t>
  </si>
  <si>
    <t>kips / ft</t>
  </si>
  <si>
    <t>ft-k / ft</t>
  </si>
  <si>
    <t>Bottom Transverse</t>
  </si>
  <si>
    <t>ft-k</t>
  </si>
  <si>
    <t>Bottom Longitudinal</t>
  </si>
  <si>
    <t>Top Longitudinal</t>
  </si>
  <si>
    <r>
      <t>f</t>
    </r>
    <r>
      <rPr>
        <sz val="8"/>
        <rFont val="Arial"/>
        <family val="2"/>
      </rPr>
      <t>V</t>
    </r>
    <r>
      <rPr>
        <vertAlign val="subscript"/>
        <sz val="10"/>
        <rFont val="Arial"/>
        <family val="2"/>
      </rPr>
      <t>c</t>
    </r>
    <r>
      <rPr>
        <sz val="8"/>
        <rFont val="Arial"/>
        <family val="2"/>
      </rPr>
      <t xml:space="preserve"> = 2 </t>
    </r>
    <r>
      <rPr>
        <sz val="8"/>
        <rFont val="Symbol"/>
        <family val="1"/>
        <charset val="2"/>
      </rPr>
      <t xml:space="preserve">f </t>
    </r>
    <r>
      <rPr>
        <sz val="8"/>
        <rFont val="Arial"/>
        <family val="2"/>
      </rPr>
      <t>b d (f</t>
    </r>
    <r>
      <rPr>
        <vertAlign val="subscript"/>
        <sz val="10"/>
        <rFont val="Arial"/>
        <family val="2"/>
      </rPr>
      <t>c</t>
    </r>
    <r>
      <rPr>
        <sz val="8"/>
        <rFont val="Arial"/>
        <family val="2"/>
      </rPr>
      <t>')</t>
    </r>
    <r>
      <rPr>
        <vertAlign val="superscript"/>
        <sz val="8"/>
        <rFont val="Arial"/>
        <family val="2"/>
      </rPr>
      <t>0.5</t>
    </r>
  </si>
  <si>
    <r>
      <t>V</t>
    </r>
    <r>
      <rPr>
        <vertAlign val="subscript"/>
        <sz val="10"/>
        <rFont val="Arial"/>
        <family val="2"/>
      </rPr>
      <t>u,max</t>
    </r>
  </si>
  <si>
    <r>
      <t>r</t>
    </r>
    <r>
      <rPr>
        <vertAlign val="subscript"/>
        <sz val="10"/>
        <rFont val="Arial"/>
        <family val="2"/>
      </rPr>
      <t>provD</t>
    </r>
  </si>
  <si>
    <r>
      <t>r</t>
    </r>
    <r>
      <rPr>
        <vertAlign val="subscript"/>
        <sz val="10"/>
        <rFont val="Arial"/>
        <family val="2"/>
      </rPr>
      <t>reqD</t>
    </r>
  </si>
  <si>
    <t>d (in)</t>
  </si>
  <si>
    <r>
      <t>M</t>
    </r>
    <r>
      <rPr>
        <vertAlign val="subscript"/>
        <sz val="10"/>
        <rFont val="Arial"/>
        <family val="2"/>
      </rPr>
      <t>u,max</t>
    </r>
  </si>
  <si>
    <t>Location</t>
  </si>
  <si>
    <r>
      <t xml:space="preserve">S </t>
    </r>
    <r>
      <rPr>
        <sz val="8"/>
        <rFont val="Arial"/>
        <family val="2"/>
      </rPr>
      <t>V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(kips)</t>
    </r>
  </si>
  <si>
    <r>
      <t xml:space="preserve">S </t>
    </r>
    <r>
      <rPr>
        <sz val="8"/>
        <rFont val="Arial"/>
        <family val="2"/>
      </rPr>
      <t>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(ft-k)</t>
    </r>
  </si>
  <si>
    <r>
      <t>V</t>
    </r>
    <r>
      <rPr>
        <vertAlign val="subscript"/>
        <sz val="10"/>
        <rFont val="Arial"/>
        <family val="2"/>
      </rPr>
      <t>u,q</t>
    </r>
    <r>
      <rPr>
        <sz val="8"/>
        <rFont val="Arial"/>
        <family val="2"/>
      </rPr>
      <t xml:space="preserve"> (kips)</t>
    </r>
  </si>
  <si>
    <r>
      <t>M</t>
    </r>
    <r>
      <rPr>
        <vertAlign val="subscript"/>
        <sz val="10"/>
        <rFont val="Arial"/>
        <family val="2"/>
      </rPr>
      <t>u,q</t>
    </r>
    <r>
      <rPr>
        <sz val="8"/>
        <rFont val="Arial"/>
        <family val="2"/>
      </rPr>
      <t xml:space="preserve"> (ft-k)</t>
    </r>
  </si>
  <si>
    <r>
      <t>q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(ksf)</t>
    </r>
  </si>
  <si>
    <r>
      <t>V</t>
    </r>
    <r>
      <rPr>
        <vertAlign val="subscript"/>
        <sz val="10"/>
        <rFont val="Arial"/>
        <family val="2"/>
      </rPr>
      <t>u,f</t>
    </r>
    <r>
      <rPr>
        <sz val="8"/>
        <rFont val="Arial"/>
        <family val="2"/>
      </rPr>
      <t xml:space="preserve"> (kips)</t>
    </r>
  </si>
  <si>
    <r>
      <t>M</t>
    </r>
    <r>
      <rPr>
        <vertAlign val="subscript"/>
        <sz val="10"/>
        <rFont val="Arial"/>
        <family val="2"/>
      </rPr>
      <t>u,f</t>
    </r>
    <r>
      <rPr>
        <sz val="8"/>
        <rFont val="Arial"/>
        <family val="2"/>
      </rPr>
      <t xml:space="preserve"> (ft-k)</t>
    </r>
  </si>
  <si>
    <r>
      <t>P</t>
    </r>
    <r>
      <rPr>
        <vertAlign val="subscript"/>
        <sz val="10"/>
        <rFont val="Arial"/>
        <family val="2"/>
      </rPr>
      <t>u,f</t>
    </r>
    <r>
      <rPr>
        <sz val="8"/>
        <rFont val="Arial"/>
        <family val="2"/>
      </rPr>
      <t xml:space="preserve"> (ksf)</t>
    </r>
  </si>
  <si>
    <r>
      <t>V</t>
    </r>
    <r>
      <rPr>
        <vertAlign val="subscript"/>
        <sz val="10"/>
        <rFont val="Arial"/>
        <family val="2"/>
      </rPr>
      <t>u,w</t>
    </r>
    <r>
      <rPr>
        <sz val="8"/>
        <rFont val="Arial"/>
        <family val="2"/>
      </rPr>
      <t xml:space="preserve"> (kips)</t>
    </r>
  </si>
  <si>
    <r>
      <t>M</t>
    </r>
    <r>
      <rPr>
        <vertAlign val="subscript"/>
        <sz val="10"/>
        <rFont val="Arial"/>
        <family val="2"/>
      </rPr>
      <t>u,w</t>
    </r>
    <r>
      <rPr>
        <sz val="8"/>
        <rFont val="Arial"/>
        <family val="2"/>
      </rPr>
      <t xml:space="preserve"> (ft-k)</t>
    </r>
  </si>
  <si>
    <r>
      <t>P</t>
    </r>
    <r>
      <rPr>
        <vertAlign val="subscript"/>
        <sz val="10"/>
        <rFont val="Arial"/>
        <family val="2"/>
      </rPr>
      <t>u,w</t>
    </r>
    <r>
      <rPr>
        <sz val="8"/>
        <rFont val="Arial"/>
        <family val="2"/>
      </rPr>
      <t xml:space="preserve"> (klf)</t>
    </r>
  </si>
  <si>
    <r>
      <t>X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(ft)</t>
    </r>
  </si>
  <si>
    <t>L</t>
  </si>
  <si>
    <t>9/10 L</t>
  </si>
  <si>
    <t>8/10 L</t>
  </si>
  <si>
    <t>7/10 L</t>
  </si>
  <si>
    <t>6/10 L</t>
  </si>
  <si>
    <t>5/10 L</t>
  </si>
  <si>
    <t>4/10 L</t>
  </si>
  <si>
    <t>3/10 L</t>
  </si>
  <si>
    <t>2/10 L</t>
  </si>
  <si>
    <t>1/10 L</t>
  </si>
  <si>
    <t>Section</t>
  </si>
  <si>
    <t>BENDING MOMENT &amp; SHEAR AT EACH FOOTING SECTION</t>
  </si>
  <si>
    <t>(cont'd)</t>
  </si>
  <si>
    <r>
      <t>e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 0.5L - (M</t>
    </r>
    <r>
      <rPr>
        <vertAlign val="subscript"/>
        <sz val="10"/>
        <rFont val="Arial"/>
        <family val="2"/>
      </rPr>
      <t>u,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- M</t>
    </r>
    <r>
      <rPr>
        <vertAlign val="subscript"/>
        <sz val="10"/>
        <rFont val="Arial"/>
        <family val="2"/>
      </rPr>
      <t>u,</t>
    </r>
    <r>
      <rPr>
        <vertAlign val="subscript"/>
        <sz val="8"/>
        <rFont val="Arial"/>
        <family val="2"/>
      </rPr>
      <t>O</t>
    </r>
    <r>
      <rPr>
        <sz val="8"/>
        <rFont val="Arial"/>
        <family val="2"/>
      </rPr>
      <t>) / P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</t>
    </r>
  </si>
  <si>
    <r>
      <t>1.2 (P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 xml:space="preserve"> + P</t>
    </r>
    <r>
      <rPr>
        <vertAlign val="subscript"/>
        <sz val="10"/>
        <rFont val="Arial"/>
        <family val="2"/>
      </rPr>
      <t xml:space="preserve">f </t>
    </r>
    <r>
      <rPr>
        <sz val="8"/>
        <rFont val="Arial"/>
        <family val="2"/>
      </rPr>
      <t xml:space="preserve"> + P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) + 0.5 P</t>
    </r>
    <r>
      <rPr>
        <vertAlign val="subscript"/>
        <sz val="10"/>
        <rFont val="Arial"/>
        <family val="2"/>
      </rPr>
      <t>r, LL</t>
    </r>
    <r>
      <rPr>
        <sz val="8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</si>
  <si>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</si>
  <si>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u,o</t>
    </r>
    <r>
      <rPr>
        <sz val="8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</si>
  <si>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u,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=</t>
    </r>
  </si>
  <si>
    <t>CHECK FOOTING CAPACITY (STRENGTH DESIGN)</t>
  </si>
  <si>
    <t>e =</t>
  </si>
  <si>
    <r>
      <t>4 / 3 q</t>
    </r>
    <r>
      <rPr>
        <vertAlign val="subscript"/>
        <sz val="10"/>
        <rFont val="Arial"/>
        <family val="2"/>
      </rPr>
      <t>a</t>
    </r>
  </si>
  <si>
    <t>=</t>
  </si>
  <si>
    <t>ft (eccentricity from middle of footing)</t>
  </si>
  <si>
    <r>
      <t>e = 0.5 L - (M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- M</t>
    </r>
    <r>
      <rPr>
        <vertAlign val="subscript"/>
        <sz val="8"/>
        <rFont val="Arial"/>
        <family val="2"/>
      </rPr>
      <t>O</t>
    </r>
    <r>
      <rPr>
        <sz val="8"/>
        <rFont val="Arial"/>
        <family val="2"/>
      </rPr>
      <t>) / P =</t>
    </r>
  </si>
  <si>
    <t>ft-kips (resisting moment with live load)</t>
  </si>
  <si>
    <r>
      <t>M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= (P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 xml:space="preserve"> + P</t>
    </r>
    <r>
      <rPr>
        <vertAlign val="subscript"/>
        <sz val="10"/>
        <rFont val="Arial"/>
        <family val="2"/>
      </rPr>
      <t>r, LL</t>
    </r>
    <r>
      <rPr>
        <sz val="8"/>
        <rFont val="Arial"/>
        <family val="2"/>
      </rPr>
      <t>) (L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a) + P</t>
    </r>
    <r>
      <rPr>
        <vertAlign val="subscript"/>
        <sz val="10"/>
        <rFont val="Arial"/>
        <family val="2"/>
      </rPr>
      <t xml:space="preserve">f </t>
    </r>
    <r>
      <rPr>
        <sz val="8"/>
        <rFont val="Arial"/>
        <family val="2"/>
      </rPr>
      <t>(0.5 L) + P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(L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+ 0.5L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>) =</t>
    </r>
  </si>
  <si>
    <t>kips (total vertical net load)</t>
  </si>
  <si>
    <r>
      <t>P = (P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 xml:space="preserve"> + P</t>
    </r>
    <r>
      <rPr>
        <vertAlign val="subscript"/>
        <sz val="10"/>
        <rFont val="Arial"/>
        <family val="2"/>
      </rPr>
      <t>r,LL</t>
    </r>
    <r>
      <rPr>
        <sz val="8"/>
        <rFont val="Arial"/>
        <family val="2"/>
      </rPr>
      <t>) + P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+ (P</t>
    </r>
    <r>
      <rPr>
        <vertAlign val="subscript"/>
        <sz val="10"/>
        <rFont val="Arial"/>
        <family val="2"/>
      </rPr>
      <t>f</t>
    </r>
    <r>
      <rPr>
        <sz val="8"/>
        <rFont val="Arial"/>
        <family val="2"/>
      </rPr>
      <t xml:space="preserve"> - P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>) =</t>
    </r>
  </si>
  <si>
    <t>kips (soil weight in footing size)</t>
  </si>
  <si>
    <r>
      <t>P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 =</t>
    </r>
  </si>
  <si>
    <t>CHECK SOIL CAPACITY (ALLOWABLE STRESS DESIGN)</t>
  </si>
  <si>
    <t>ft-kips (resisting moment without live load)</t>
  </si>
  <si>
    <r>
      <t>M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= (P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>) (L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a) + P</t>
    </r>
    <r>
      <rPr>
        <vertAlign val="subscript"/>
        <sz val="10"/>
        <rFont val="Arial"/>
        <family val="2"/>
      </rPr>
      <t xml:space="preserve">f </t>
    </r>
    <r>
      <rPr>
        <sz val="8"/>
        <rFont val="Arial"/>
        <family val="2"/>
      </rPr>
      <t>(0.5 L) + P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(L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+ 0.5L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>) =</t>
    </r>
  </si>
  <si>
    <t>ft-kips (overturning moment)</t>
  </si>
  <si>
    <r>
      <t>M</t>
    </r>
    <r>
      <rPr>
        <vertAlign val="subscript"/>
        <sz val="8"/>
        <rFont val="Arial"/>
        <family val="2"/>
      </rPr>
      <t>O</t>
    </r>
    <r>
      <rPr>
        <sz val="8"/>
        <rFont val="Arial"/>
        <family val="2"/>
      </rPr>
      <t xml:space="preserve"> = F (h + D) + M =</t>
    </r>
  </si>
  <si>
    <t>kips (footing self weight)</t>
  </si>
  <si>
    <r>
      <t>P</t>
    </r>
    <r>
      <rPr>
        <vertAlign val="subscript"/>
        <sz val="10"/>
        <rFont val="Arial"/>
        <family val="2"/>
      </rPr>
      <t>f</t>
    </r>
    <r>
      <rPr>
        <sz val="8"/>
        <rFont val="Arial"/>
        <family val="2"/>
      </rPr>
      <t xml:space="preserve">  =</t>
    </r>
  </si>
  <si>
    <r>
      <t>F = M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/ M</t>
    </r>
    <r>
      <rPr>
        <vertAlign val="subscript"/>
        <sz val="8"/>
        <rFont val="Arial"/>
        <family val="2"/>
      </rPr>
      <t>O</t>
    </r>
    <r>
      <rPr>
        <sz val="8"/>
        <rFont val="Arial"/>
        <family val="2"/>
      </rPr>
      <t xml:space="preserve"> =</t>
    </r>
  </si>
  <si>
    <t>ANALYSIS</t>
  </si>
  <si>
    <t>in o.c.</t>
  </si>
  <si>
    <t>@</t>
  </si>
  <si>
    <t>BOTTOM BARS, TRANSVERSE</t>
  </si>
  <si>
    <t>BOTTOM BARS, LONGITUDINAL</t>
  </si>
  <si>
    <t>TOP BARS, LONGITUDINAL</t>
  </si>
  <si>
    <t>ksi</t>
  </si>
  <si>
    <r>
      <t>f</t>
    </r>
    <r>
      <rPr>
        <vertAlign val="subscript"/>
        <sz val="10"/>
        <rFont val="Arial"/>
        <family val="2"/>
      </rPr>
      <t>y</t>
    </r>
    <r>
      <rPr>
        <sz val="8"/>
        <rFont val="Arial"/>
        <family val="2"/>
      </rPr>
      <t xml:space="preserve"> =</t>
    </r>
  </si>
  <si>
    <t>REBAR YIELD STRESS</t>
  </si>
  <si>
    <r>
      <t>f</t>
    </r>
    <r>
      <rPr>
        <vertAlign val="subscript"/>
        <sz val="10"/>
        <rFont val="Arial"/>
        <family val="2"/>
      </rPr>
      <t>c</t>
    </r>
    <r>
      <rPr>
        <sz val="8"/>
        <rFont val="Arial"/>
        <family val="2"/>
      </rPr>
      <t>' =</t>
    </r>
  </si>
  <si>
    <t>CONCRETE STRENGTH</t>
  </si>
  <si>
    <t>LATERAL LOAD TYPE (0=wind,1=seismic)</t>
  </si>
  <si>
    <r>
      <t>P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=</t>
    </r>
  </si>
  <si>
    <t>WALL SELF WEIGHT</t>
  </si>
  <si>
    <t>a  =</t>
  </si>
  <si>
    <t>TOP LOAD LOCATION</t>
  </si>
  <si>
    <r>
      <t>P</t>
    </r>
    <r>
      <rPr>
        <vertAlign val="subscript"/>
        <sz val="10"/>
        <rFont val="Arial"/>
        <family val="2"/>
      </rPr>
      <t>r,LL</t>
    </r>
    <r>
      <rPr>
        <sz val="8"/>
        <rFont val="Arial"/>
        <family val="2"/>
      </rPr>
      <t xml:space="preserve"> =</t>
    </r>
  </si>
  <si>
    <t>LIVE LOAD AT TOP WALL</t>
  </si>
  <si>
    <r>
      <t>P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 xml:space="preserve"> =</t>
    </r>
  </si>
  <si>
    <t>DEAD LOAD AT TOP WALL</t>
  </si>
  <si>
    <r>
      <t>q</t>
    </r>
    <r>
      <rPr>
        <vertAlign val="subscript"/>
        <sz val="10"/>
        <rFont val="Arial"/>
        <family val="2"/>
      </rPr>
      <t>a</t>
    </r>
    <r>
      <rPr>
        <sz val="8"/>
        <rFont val="Arial"/>
        <family val="2"/>
      </rPr>
      <t xml:space="preserve"> =</t>
    </r>
  </si>
  <si>
    <t>ALLOWABLE SOIL PRESSURE</t>
  </si>
  <si>
    <t>D  =</t>
  </si>
  <si>
    <t>FOOTING EMBEDMENT DEPTH</t>
  </si>
  <si>
    <t>T =</t>
  </si>
  <si>
    <t>FOOTING THICKNESS</t>
  </si>
  <si>
    <t>B  =</t>
  </si>
  <si>
    <t>FOOTING WIDTH</t>
  </si>
  <si>
    <r>
      <t>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</t>
    </r>
  </si>
  <si>
    <t>L  =</t>
  </si>
  <si>
    <t>FOOTING LENGTH</t>
  </si>
  <si>
    <t>t  =</t>
  </si>
  <si>
    <t>WALL THICKNESS</t>
  </si>
  <si>
    <t>h  =</t>
  </si>
  <si>
    <t>WALL HEIGHT</t>
  </si>
  <si>
    <r>
      <t>L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=</t>
    </r>
  </si>
  <si>
    <t>WALL LENGTH</t>
  </si>
  <si>
    <t>INPUT DATA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</si>
  <si>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</si>
  <si>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</si>
  <si>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</si>
  <si>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</si>
  <si>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</si>
  <si>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</si>
  <si>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</si>
  <si>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</si>
  <si>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&lt;== Tips:</t>
  </si>
  <si>
    <t>If ASCE 7-05, or early,  the input wind loads should be increased by 1.6.</t>
  </si>
  <si>
    <r>
      <t>w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</si>
  <si>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r,LL</t>
    </r>
    <r>
      <rPr>
        <sz val="8"/>
        <rFont val="Arial"/>
        <family val="2"/>
      </rPr>
      <t xml:space="preserve"> =</t>
    </r>
  </si>
  <si>
    <t>plf</t>
  </si>
  <si>
    <t>kips,</t>
  </si>
  <si>
    <r>
      <t>kips, (total roof DL, including w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>)</t>
    </r>
  </si>
  <si>
    <r>
      <t>kips, (total roof LL, including w</t>
    </r>
    <r>
      <rPr>
        <vertAlign val="subscript"/>
        <sz val="10"/>
        <rFont val="Arial"/>
        <family val="2"/>
      </rPr>
      <t>r,LL</t>
    </r>
    <r>
      <rPr>
        <sz val="8"/>
        <rFont val="Arial"/>
        <family val="2"/>
      </rPr>
      <t>)</t>
    </r>
  </si>
  <si>
    <t>ft, (total roof loads)</t>
  </si>
  <si>
    <r>
      <t>1.2 [P</t>
    </r>
    <r>
      <rPr>
        <vertAlign val="subscript"/>
        <sz val="10"/>
        <rFont val="Arial"/>
        <family val="2"/>
      </rPr>
      <t>r,DL</t>
    </r>
    <r>
      <rPr>
        <sz val="8"/>
        <rFont val="Arial"/>
        <family val="2"/>
      </rPr>
      <t xml:space="preserve"> (L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a) + P</t>
    </r>
    <r>
      <rPr>
        <vertAlign val="subscript"/>
        <sz val="10"/>
        <rFont val="Arial"/>
        <family val="2"/>
      </rPr>
      <t xml:space="preserve">f </t>
    </r>
    <r>
      <rPr>
        <sz val="8"/>
        <rFont val="Arial"/>
        <family val="2"/>
      </rPr>
      <t>(0.5 L) + P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(L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+ 0.5L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>)] + 0.5 P</t>
    </r>
    <r>
      <rPr>
        <vertAlign val="subscript"/>
        <sz val="10"/>
        <rFont val="Arial"/>
        <family val="2"/>
      </rPr>
      <t>r, LL</t>
    </r>
    <r>
      <rPr>
        <sz val="8"/>
        <rFont val="Arial"/>
        <family val="2"/>
      </rPr>
      <t>(L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a)</t>
    </r>
  </si>
  <si>
    <t>(F  =</t>
  </si>
  <si>
    <t>(M  =</t>
  </si>
  <si>
    <t>kips, ASD)</t>
  </si>
  <si>
    <t>ft-kips, ASD)</t>
  </si>
  <si>
    <r>
      <t>F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</t>
    </r>
  </si>
  <si>
    <r>
      <t>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</t>
    </r>
  </si>
  <si>
    <t>kips, SD</t>
  </si>
  <si>
    <t>ft-kips, SD</t>
  </si>
  <si>
    <t>Footing Design of Shear Wall Based on ACI 318-19</t>
  </si>
  <si>
    <t>The ASCE 7-22 wind loads have been changed to SD level.</t>
  </si>
  <si>
    <t>CHECK OVERTURNING FACTOR (2021 IBC 1605.2.1, 1808.3.1, &amp; ASCE 7-22 12.13.4)</t>
  </si>
  <si>
    <t>LICENSE NUMBER: M 492263176 - XXXXXX XXXXXX, S.E. - ASCE 7-22 Package License</t>
  </si>
  <si>
    <t>seismic</t>
  </si>
  <si>
    <t>SEISMIC LOADS AT TOP (E, SD)</t>
  </si>
  <si>
    <t>THE FOOTING DESIGN IS ADEQUATE.</t>
  </si>
  <si>
    <t/>
  </si>
  <si>
    <t>&gt;</t>
  </si>
  <si>
    <t>1.0 x 0.75 / 0.9</t>
  </si>
  <si>
    <t>for seismic</t>
  </si>
  <si>
    <t>[Satisfactory]</t>
  </si>
  <si>
    <t>&lt;</t>
  </si>
  <si>
    <t>ft, &lt; (L / 6)</t>
  </si>
  <si>
    <t>1.0 [F(h + D) + M]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</si>
</sst>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&quot;$&quot;#,##0\ ;\(&quot;$&quot;#,##0\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Times New Roman"/>
      <family val="1"/>
    </font>
    <font>
      <vertAlign val="superscript"/>
      <sz val="8"/>
      <color indexed="10"/>
      <name val="Arial"/>
      <family val="2"/>
    </font>
    <font>
      <vertAlign val="subscript"/>
      <sz val="10"/>
      <color indexed="10"/>
      <name val="Arial"/>
      <family val="2"/>
    </font>
    <font>
      <b/>
      <sz val="8"/>
      <color indexed="10"/>
      <name val="Arial"/>
      <family val="2"/>
    </font>
    <font>
      <u/>
      <sz val="7.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2"/>
      <name val="Symbol"/>
      <family val="1"/>
      <charset val="2"/>
    </font>
    <font>
      <i/>
      <vertAlign val="subscript"/>
      <sz val="10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vertAlign val="sub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2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Protection="0"/>
    <xf numFmtId="0" fontId="1" fillId="0" borderId="0">
      <protection hidden="1"/>
    </xf>
    <xf numFmtId="0" fontId="1" fillId="0" borderId="0"/>
    <xf numFmtId="0" fontId="1" fillId="0" borderId="0">
      <protection hidden="1"/>
    </xf>
    <xf numFmtId="0" fontId="1" fillId="0" borderId="0"/>
    <xf numFmtId="0" fontId="4" fillId="0" borderId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2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Protection="1">
      <protection hidden="1"/>
    </xf>
    <xf numFmtId="0" fontId="3" fillId="0" borderId="0" xfId="2" applyFont="1" applyFill="1" applyBorder="1" applyAlignment="1" applyProtection="1">
      <alignment horizontal="right"/>
      <protection hidden="1"/>
    </xf>
    <xf numFmtId="1" fontId="3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2" applyFont="1" applyFill="1" applyBorder="1" applyAlignment="1" applyProtection="1">
      <alignment horizontal="left"/>
      <protection hidden="1"/>
    </xf>
    <xf numFmtId="2" fontId="3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4" applyFont="1" applyFill="1" applyBorder="1" applyAlignment="1" applyProtection="1">
      <alignment horizontal="center"/>
      <protection hidden="1"/>
    </xf>
    <xf numFmtId="0" fontId="3" fillId="0" borderId="0" xfId="2" applyFont="1" applyFill="1" applyBorder="1" applyAlignment="1" applyProtection="1">
      <protection hidden="1"/>
    </xf>
    <xf numFmtId="0" fontId="3" fillId="0" borderId="0" xfId="1" applyFont="1" applyFill="1" applyBorder="1" applyProtection="1">
      <protection hidden="1"/>
    </xf>
    <xf numFmtId="2" fontId="3" fillId="0" borderId="0" xfId="1" applyNumberFormat="1" applyFont="1" applyFill="1" applyBorder="1" applyAlignment="1" applyProtection="1">
      <alignment horizontal="left"/>
      <protection hidden="1"/>
    </xf>
    <xf numFmtId="2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2" applyFont="1" applyFill="1" applyBorder="1" applyProtection="1">
      <protection hidden="1"/>
    </xf>
    <xf numFmtId="2" fontId="3" fillId="0" borderId="0" xfId="3" applyNumberFormat="1" applyFont="1" applyFill="1" applyBorder="1" applyAlignment="1" applyProtection="1">
      <alignment horizontal="left"/>
      <protection hidden="1"/>
    </xf>
    <xf numFmtId="2" fontId="3" fillId="0" borderId="0" xfId="4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1" fontId="3" fillId="0" borderId="0" xfId="2" applyNumberFormat="1" applyFont="1" applyFill="1" applyBorder="1" applyAlignment="1" applyProtection="1">
      <alignment horizontal="center"/>
      <protection hidden="1"/>
    </xf>
    <xf numFmtId="164" fontId="3" fillId="0" borderId="0" xfId="2" applyNumberFormat="1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left"/>
      <protection hidden="1"/>
    </xf>
    <xf numFmtId="0" fontId="9" fillId="0" borderId="0" xfId="5" applyFont="1" applyAlignment="1" applyProtection="1">
      <protection hidden="1"/>
    </xf>
    <xf numFmtId="0" fontId="10" fillId="0" borderId="0" xfId="2" applyFont="1" applyFill="1" applyBorder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horizontal="center"/>
      <protection hidden="1"/>
    </xf>
    <xf numFmtId="0" fontId="1" fillId="0" borderId="0" xfId="1" applyFill="1" applyBorder="1" applyProtection="1"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1" fillId="2" borderId="1" xfId="1" applyFill="1" applyBorder="1" applyProtection="1">
      <protection hidden="1"/>
    </xf>
    <xf numFmtId="0" fontId="1" fillId="2" borderId="2" xfId="1" applyFill="1" applyBorder="1" applyProtection="1">
      <protection hidden="1"/>
    </xf>
    <xf numFmtId="0" fontId="1" fillId="2" borderId="2" xfId="1" applyFill="1" applyBorder="1" applyAlignment="1" applyProtection="1">
      <alignment horizontal="center"/>
      <protection hidden="1"/>
    </xf>
    <xf numFmtId="0" fontId="1" fillId="2" borderId="3" xfId="1" applyFill="1" applyBorder="1" applyProtection="1">
      <protection hidden="1"/>
    </xf>
    <xf numFmtId="0" fontId="12" fillId="2" borderId="4" xfId="2" applyFon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2" fillId="2" borderId="0" xfId="2" applyFont="1" applyFill="1" applyBorder="1" applyAlignment="1" applyProtection="1">
      <alignment horizontal="right"/>
      <protection hidden="1"/>
    </xf>
    <xf numFmtId="0" fontId="12" fillId="2" borderId="0" xfId="2" applyFont="1" applyFill="1" applyBorder="1" applyAlignment="1" applyProtection="1">
      <alignment horizontal="center"/>
      <protection hidden="1"/>
    </xf>
    <xf numFmtId="0" fontId="12" fillId="2" borderId="0" xfId="2" applyFont="1" applyFill="1" applyBorder="1" applyProtection="1">
      <protection hidden="1"/>
    </xf>
    <xf numFmtId="165" fontId="12" fillId="2" borderId="0" xfId="3" applyNumberFormat="1" applyFont="1" applyFill="1" applyBorder="1" applyAlignment="1" applyProtection="1">
      <alignment horizontal="center"/>
      <protection hidden="1"/>
    </xf>
    <xf numFmtId="0" fontId="12" fillId="2" borderId="0" xfId="2" applyFont="1" applyFill="1" applyBorder="1" applyAlignment="1" applyProtection="1">
      <alignment horizontal="left"/>
      <protection hidden="1"/>
    </xf>
    <xf numFmtId="2" fontId="12" fillId="2" borderId="0" xfId="3" applyNumberFormat="1" applyFont="1" applyFill="1" applyBorder="1" applyAlignment="1" applyProtection="1">
      <alignment horizontal="center"/>
      <protection hidden="1"/>
    </xf>
    <xf numFmtId="0" fontId="12" fillId="2" borderId="0" xfId="4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Alignment="1" applyProtection="1">
      <alignment horizontal="center"/>
      <protection hidden="1"/>
    </xf>
    <xf numFmtId="0" fontId="12" fillId="2" borderId="5" xfId="2" applyFont="1" applyFill="1" applyBorder="1" applyAlignment="1" applyProtection="1">
      <protection hidden="1"/>
    </xf>
    <xf numFmtId="1" fontId="12" fillId="2" borderId="0" xfId="3" applyNumberFormat="1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Protection="1">
      <protection hidden="1"/>
    </xf>
    <xf numFmtId="0" fontId="13" fillId="2" borderId="0" xfId="2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Alignment="1" applyProtection="1">
      <alignment horizontal="left"/>
      <protection hidden="1"/>
    </xf>
    <xf numFmtId="0" fontId="12" fillId="2" borderId="6" xfId="2" applyFont="1" applyFill="1" applyBorder="1" applyAlignment="1" applyProtection="1">
      <alignment horizontal="left"/>
      <protection hidden="1"/>
    </xf>
    <xf numFmtId="1" fontId="12" fillId="2" borderId="7" xfId="2" applyNumberFormat="1" applyFont="1" applyFill="1" applyBorder="1" applyAlignment="1" applyProtection="1">
      <alignment horizontal="center"/>
      <protection hidden="1"/>
    </xf>
    <xf numFmtId="0" fontId="12" fillId="2" borderId="8" xfId="2" applyFont="1" applyFill="1" applyBorder="1" applyAlignment="1" applyProtection="1">
      <alignment horizontal="left"/>
      <protection hidden="1"/>
    </xf>
    <xf numFmtId="165" fontId="12" fillId="2" borderId="9" xfId="3" applyNumberFormat="1" applyFont="1" applyFill="1" applyBorder="1" applyAlignment="1" applyProtection="1">
      <alignment horizontal="center"/>
      <protection hidden="1"/>
    </xf>
    <xf numFmtId="2" fontId="12" fillId="2" borderId="9" xfId="2" applyNumberFormat="1" applyFont="1" applyFill="1" applyBorder="1" applyAlignment="1" applyProtection="1">
      <alignment horizontal="center"/>
      <protection hidden="1"/>
    </xf>
    <xf numFmtId="2" fontId="12" fillId="2" borderId="8" xfId="3" applyNumberFormat="1" applyFont="1" applyFill="1" applyBorder="1" applyAlignment="1" applyProtection="1">
      <alignment horizontal="center"/>
      <protection hidden="1"/>
    </xf>
    <xf numFmtId="0" fontId="12" fillId="2" borderId="6" xfId="4" applyFont="1" applyFill="1" applyBorder="1" applyAlignment="1" applyProtection="1">
      <alignment horizontal="center"/>
      <protection hidden="1"/>
    </xf>
    <xf numFmtId="0" fontId="12" fillId="2" borderId="6" xfId="1" applyFont="1" applyFill="1" applyBorder="1" applyAlignment="1" applyProtection="1">
      <alignment horizontal="left"/>
      <protection hidden="1"/>
    </xf>
    <xf numFmtId="1" fontId="12" fillId="2" borderId="10" xfId="2" applyNumberFormat="1" applyFont="1" applyFill="1" applyBorder="1" applyAlignment="1" applyProtection="1">
      <alignment horizontal="center"/>
      <protection hidden="1"/>
    </xf>
    <xf numFmtId="0" fontId="12" fillId="2" borderId="11" xfId="2" applyFont="1" applyFill="1" applyBorder="1" applyAlignment="1" applyProtection="1">
      <alignment horizontal="left"/>
      <protection hidden="1"/>
    </xf>
    <xf numFmtId="165" fontId="12" fillId="2" borderId="12" xfId="3" applyNumberFormat="1" applyFont="1" applyFill="1" applyBorder="1" applyAlignment="1" applyProtection="1">
      <alignment horizontal="center"/>
      <protection hidden="1"/>
    </xf>
    <xf numFmtId="2" fontId="12" fillId="2" borderId="12" xfId="2" applyNumberFormat="1" applyFont="1" applyFill="1" applyBorder="1" applyAlignment="1" applyProtection="1">
      <alignment horizontal="center"/>
      <protection hidden="1"/>
    </xf>
    <xf numFmtId="2" fontId="12" fillId="2" borderId="11" xfId="3" applyNumberFormat="1" applyFont="1" applyFill="1" applyBorder="1" applyAlignment="1" applyProtection="1">
      <alignment horizontal="center"/>
      <protection hidden="1"/>
    </xf>
    <xf numFmtId="0" fontId="12" fillId="2" borderId="13" xfId="2" applyFont="1" applyFill="1" applyBorder="1" applyAlignment="1" applyProtection="1">
      <alignment horizontal="right"/>
      <protection hidden="1"/>
    </xf>
    <xf numFmtId="0" fontId="16" fillId="2" borderId="14" xfId="1" applyFont="1" applyFill="1" applyBorder="1" applyAlignment="1" applyProtection="1">
      <alignment horizontal="left"/>
      <protection hidden="1"/>
    </xf>
    <xf numFmtId="0" fontId="12" fillId="2" borderId="15" xfId="2" applyFont="1" applyFill="1" applyBorder="1" applyAlignment="1" applyProtection="1">
      <alignment horizontal="right"/>
      <protection hidden="1"/>
    </xf>
    <xf numFmtId="0" fontId="12" fillId="2" borderId="14" xfId="1" applyFont="1" applyFill="1" applyBorder="1" applyAlignment="1" applyProtection="1">
      <alignment horizontal="center"/>
      <protection hidden="1"/>
    </xf>
    <xf numFmtId="0" fontId="19" fillId="2" borderId="16" xfId="2" applyFont="1" applyFill="1" applyBorder="1" applyAlignment="1" applyProtection="1">
      <alignment horizontal="center"/>
      <protection hidden="1"/>
    </xf>
    <xf numFmtId="0" fontId="12" fillId="2" borderId="16" xfId="2" applyFont="1" applyFill="1" applyBorder="1" applyAlignment="1" applyProtection="1">
      <alignment horizontal="center"/>
      <protection hidden="1"/>
    </xf>
    <xf numFmtId="2" fontId="12" fillId="2" borderId="15" xfId="3" applyNumberFormat="1" applyFont="1" applyFill="1" applyBorder="1" applyAlignment="1" applyProtection="1">
      <alignment horizontal="center"/>
      <protection hidden="1"/>
    </xf>
    <xf numFmtId="0" fontId="12" fillId="2" borderId="13" xfId="4" applyFont="1" applyFill="1" applyBorder="1" applyAlignment="1" applyProtection="1">
      <alignment horizontal="center"/>
      <protection hidden="1"/>
    </xf>
    <xf numFmtId="0" fontId="12" fillId="2" borderId="13" xfId="1" applyFont="1" applyFill="1" applyBorder="1" applyAlignment="1" applyProtection="1">
      <alignment horizontal="left"/>
      <protection hidden="1"/>
    </xf>
    <xf numFmtId="0" fontId="20" fillId="2" borderId="4" xfId="2" applyFont="1" applyFill="1" applyBorder="1" applyAlignment="1" applyProtection="1">
      <alignment horizontal="center"/>
      <protection hidden="1"/>
    </xf>
    <xf numFmtId="0" fontId="20" fillId="3" borderId="0" xfId="2" applyFont="1" applyFill="1" applyBorder="1" applyAlignment="1" applyProtection="1">
      <protection hidden="1"/>
    </xf>
    <xf numFmtId="0" fontId="20" fillId="3" borderId="0" xfId="6" applyFont="1" applyFill="1" applyBorder="1" applyAlignment="1" applyProtection="1">
      <protection hidden="1"/>
    </xf>
    <xf numFmtId="0" fontId="20" fillId="3" borderId="5" xfId="6" applyFont="1" applyFill="1" applyBorder="1" applyAlignment="1" applyProtection="1">
      <protection hidden="1"/>
    </xf>
    <xf numFmtId="1" fontId="21" fillId="2" borderId="7" xfId="4" applyNumberFormat="1" applyFont="1" applyFill="1" applyBorder="1" applyAlignment="1" applyProtection="1">
      <alignment horizontal="center"/>
      <protection hidden="1"/>
    </xf>
    <xf numFmtId="1" fontId="21" fillId="2" borderId="9" xfId="4" applyNumberFormat="1" applyFont="1" applyFill="1" applyBorder="1" applyAlignment="1" applyProtection="1">
      <alignment horizontal="center"/>
      <protection hidden="1"/>
    </xf>
    <xf numFmtId="0" fontId="16" fillId="2" borderId="8" xfId="1" applyFont="1" applyFill="1" applyBorder="1" applyAlignment="1" applyProtection="1">
      <alignment horizontal="right"/>
      <protection hidden="1"/>
    </xf>
    <xf numFmtId="1" fontId="21" fillId="2" borderId="10" xfId="4" applyNumberFormat="1" applyFont="1" applyFill="1" applyBorder="1" applyAlignment="1" applyProtection="1">
      <alignment horizontal="center"/>
      <protection hidden="1"/>
    </xf>
    <xf numFmtId="1" fontId="21" fillId="2" borderId="12" xfId="4" applyNumberFormat="1" applyFont="1" applyFill="1" applyBorder="1" applyAlignment="1" applyProtection="1">
      <alignment horizontal="center"/>
      <protection hidden="1"/>
    </xf>
    <xf numFmtId="0" fontId="16" fillId="2" borderId="11" xfId="1" applyFont="1" applyFill="1" applyBorder="1" applyAlignment="1" applyProtection="1">
      <alignment horizontal="right"/>
      <protection hidden="1"/>
    </xf>
    <xf numFmtId="1" fontId="12" fillId="2" borderId="10" xfId="4" applyNumberFormat="1" applyFont="1" applyFill="1" applyBorder="1" applyAlignment="1" applyProtection="1">
      <alignment horizontal="center"/>
      <protection hidden="1"/>
    </xf>
    <xf numFmtId="1" fontId="12" fillId="2" borderId="12" xfId="4" applyNumberFormat="1" applyFont="1" applyFill="1" applyBorder="1" applyAlignment="1" applyProtection="1">
      <alignment horizontal="center"/>
      <protection hidden="1"/>
    </xf>
    <xf numFmtId="0" fontId="12" fillId="2" borderId="11" xfId="1" applyFont="1" applyFill="1" applyBorder="1" applyAlignment="1" applyProtection="1">
      <alignment horizontal="right"/>
      <protection hidden="1"/>
    </xf>
    <xf numFmtId="164" fontId="12" fillId="2" borderId="10" xfId="4" applyNumberFormat="1" applyFont="1" applyFill="1" applyBorder="1" applyAlignment="1" applyProtection="1">
      <alignment horizontal="center"/>
      <protection hidden="1"/>
    </xf>
    <xf numFmtId="164" fontId="12" fillId="2" borderId="12" xfId="4" applyNumberFormat="1" applyFont="1" applyFill="1" applyBorder="1" applyAlignment="1" applyProtection="1">
      <alignment horizontal="center"/>
      <protection hidden="1"/>
    </xf>
    <xf numFmtId="1" fontId="22" fillId="2" borderId="0" xfId="4" applyNumberFormat="1" applyFont="1" applyFill="1" applyBorder="1" applyAlignment="1" applyProtection="1">
      <alignment horizontal="center"/>
      <protection hidden="1"/>
    </xf>
    <xf numFmtId="2" fontId="12" fillId="2" borderId="10" xfId="3" applyNumberFormat="1" applyFont="1" applyFill="1" applyBorder="1" applyAlignment="1" applyProtection="1">
      <alignment horizontal="center"/>
      <protection hidden="1"/>
    </xf>
    <xf numFmtId="2" fontId="12" fillId="2" borderId="12" xfId="3" applyNumberFormat="1" applyFont="1" applyFill="1" applyBorder="1" applyAlignment="1" applyProtection="1">
      <alignment horizontal="center"/>
      <protection hidden="1"/>
    </xf>
    <xf numFmtId="0" fontId="12" fillId="2" borderId="12" xfId="4" applyFont="1" applyFill="1" applyBorder="1" applyAlignment="1" applyProtection="1">
      <alignment horizontal="center"/>
      <protection hidden="1"/>
    </xf>
    <xf numFmtId="0" fontId="12" fillId="2" borderId="14" xfId="4" applyFont="1" applyFill="1" applyBorder="1" applyAlignment="1" applyProtection="1">
      <alignment horizontal="center"/>
      <protection hidden="1"/>
    </xf>
    <xf numFmtId="0" fontId="12" fillId="2" borderId="16" xfId="4" applyFont="1" applyFill="1" applyBorder="1" applyAlignment="1" applyProtection="1">
      <alignment horizontal="center"/>
      <protection hidden="1"/>
    </xf>
    <xf numFmtId="0" fontId="21" fillId="2" borderId="0" xfId="2" applyFont="1" applyFill="1" applyBorder="1" applyAlignment="1" applyProtection="1">
      <alignment horizontal="left"/>
      <protection hidden="1"/>
    </xf>
    <xf numFmtId="0" fontId="12" fillId="2" borderId="17" xfId="2" applyFont="1" applyFill="1" applyBorder="1" applyAlignment="1" applyProtection="1">
      <alignment horizontal="left"/>
      <protection hidden="1"/>
    </xf>
    <xf numFmtId="0" fontId="1" fillId="2" borderId="18" xfId="1" applyFill="1" applyBorder="1" applyProtection="1">
      <protection hidden="1"/>
    </xf>
    <xf numFmtId="0" fontId="12" fillId="2" borderId="18" xfId="2" applyFont="1" applyFill="1" applyBorder="1" applyAlignment="1" applyProtection="1">
      <alignment horizontal="right"/>
      <protection hidden="1"/>
    </xf>
    <xf numFmtId="0" fontId="12" fillId="2" borderId="18" xfId="2" applyFont="1" applyFill="1" applyBorder="1" applyAlignment="1" applyProtection="1">
      <alignment horizontal="center"/>
      <protection hidden="1"/>
    </xf>
    <xf numFmtId="0" fontId="12" fillId="2" borderId="18" xfId="2" applyFont="1" applyFill="1" applyBorder="1" applyProtection="1">
      <protection hidden="1"/>
    </xf>
    <xf numFmtId="1" fontId="12" fillId="2" borderId="18" xfId="3" applyNumberFormat="1" applyFont="1" applyFill="1" applyBorder="1" applyAlignment="1" applyProtection="1">
      <alignment horizontal="center"/>
      <protection hidden="1"/>
    </xf>
    <xf numFmtId="0" fontId="12" fillId="2" borderId="18" xfId="2" applyFont="1" applyFill="1" applyBorder="1" applyAlignment="1" applyProtection="1">
      <alignment horizontal="left"/>
      <protection hidden="1"/>
    </xf>
    <xf numFmtId="2" fontId="12" fillId="2" borderId="18" xfId="3" applyNumberFormat="1" applyFont="1" applyFill="1" applyBorder="1" applyAlignment="1" applyProtection="1">
      <alignment horizontal="center"/>
      <protection hidden="1"/>
    </xf>
    <xf numFmtId="0" fontId="12" fillId="2" borderId="18" xfId="4" applyFont="1" applyFill="1" applyBorder="1" applyAlignment="1" applyProtection="1">
      <alignment horizontal="center"/>
      <protection hidden="1"/>
    </xf>
    <xf numFmtId="0" fontId="12" fillId="2" borderId="19" xfId="2" applyFont="1" applyFill="1" applyBorder="1" applyAlignment="1" applyProtection="1">
      <protection hidden="1"/>
    </xf>
    <xf numFmtId="0" fontId="12" fillId="2" borderId="1" xfId="2" applyFont="1" applyFill="1" applyBorder="1" applyAlignment="1" applyProtection="1">
      <alignment horizontal="center"/>
      <protection hidden="1"/>
    </xf>
    <xf numFmtId="0" fontId="12" fillId="2" borderId="2" xfId="2" applyFont="1" applyFill="1" applyBorder="1" applyAlignment="1" applyProtection="1">
      <alignment horizontal="right"/>
      <protection hidden="1"/>
    </xf>
    <xf numFmtId="0" fontId="12" fillId="2" borderId="2" xfId="2" applyFont="1" applyFill="1" applyBorder="1" applyAlignment="1" applyProtection="1">
      <alignment horizontal="center"/>
      <protection hidden="1"/>
    </xf>
    <xf numFmtId="0" fontId="12" fillId="2" borderId="2" xfId="2" applyFont="1" applyFill="1" applyBorder="1" applyProtection="1">
      <protection hidden="1"/>
    </xf>
    <xf numFmtId="1" fontId="12" fillId="2" borderId="2" xfId="3" applyNumberFormat="1" applyFont="1" applyFill="1" applyBorder="1" applyAlignment="1" applyProtection="1">
      <alignment horizontal="center"/>
      <protection hidden="1"/>
    </xf>
    <xf numFmtId="0" fontId="12" fillId="2" borderId="2" xfId="2" applyFont="1" applyFill="1" applyBorder="1" applyAlignment="1" applyProtection="1">
      <alignment horizontal="left"/>
      <protection hidden="1"/>
    </xf>
    <xf numFmtId="2" fontId="12" fillId="2" borderId="2" xfId="3" applyNumberFormat="1" applyFont="1" applyFill="1" applyBorder="1" applyAlignment="1" applyProtection="1">
      <alignment horizontal="center"/>
      <protection hidden="1"/>
    </xf>
    <xf numFmtId="0" fontId="12" fillId="2" borderId="2" xfId="4" applyFont="1" applyFill="1" applyBorder="1" applyAlignment="1" applyProtection="1">
      <alignment horizontal="center"/>
      <protection hidden="1"/>
    </xf>
    <xf numFmtId="0" fontId="12" fillId="2" borderId="3" xfId="2" applyFont="1" applyFill="1" applyBorder="1" applyAlignment="1" applyProtection="1">
      <protection hidden="1"/>
    </xf>
    <xf numFmtId="0" fontId="12" fillId="2" borderId="0" xfId="2" applyNumberFormat="1" applyFont="1" applyFill="1" applyBorder="1" applyProtection="1">
      <protection hidden="1"/>
    </xf>
    <xf numFmtId="2" fontId="12" fillId="2" borderId="0" xfId="2" applyNumberFormat="1" applyFont="1" applyFill="1" applyBorder="1" applyAlignment="1" applyProtection="1">
      <alignment horizontal="left"/>
      <protection hidden="1"/>
    </xf>
    <xf numFmtId="2" fontId="12" fillId="2" borderId="0" xfId="1" applyNumberFormat="1" applyFont="1" applyFill="1" applyBorder="1" applyAlignment="1" applyProtection="1">
      <alignment horizontal="center"/>
      <protection hidden="1"/>
    </xf>
    <xf numFmtId="0" fontId="1" fillId="2" borderId="0" xfId="1" applyFill="1" applyProtection="1">
      <protection hidden="1"/>
    </xf>
    <xf numFmtId="0" fontId="12" fillId="2" borderId="0" xfId="1" applyFont="1" applyFill="1" applyProtection="1">
      <protection hidden="1"/>
    </xf>
    <xf numFmtId="1" fontId="12" fillId="2" borderId="0" xfId="1" applyNumberFormat="1" applyFont="1" applyFill="1" applyBorder="1" applyAlignment="1" applyProtection="1">
      <alignment horizontal="left"/>
      <protection hidden="1"/>
    </xf>
    <xf numFmtId="0" fontId="12" fillId="2" borderId="0" xfId="4" applyFont="1" applyFill="1" applyBorder="1" applyAlignment="1" applyProtection="1">
      <alignment horizontal="left"/>
      <protection hidden="1"/>
    </xf>
    <xf numFmtId="1" fontId="12" fillId="2" borderId="0" xfId="1" applyNumberFormat="1" applyFont="1" applyFill="1" applyBorder="1" applyAlignment="1" applyProtection="1">
      <alignment horizontal="center"/>
      <protection hidden="1"/>
    </xf>
    <xf numFmtId="0" fontId="12" fillId="2" borderId="5" xfId="1" applyFont="1" applyFill="1" applyBorder="1" applyProtection="1">
      <protection hidden="1"/>
    </xf>
    <xf numFmtId="0" fontId="1" fillId="2" borderId="4" xfId="1" applyFill="1" applyBorder="1" applyProtection="1">
      <protection hidden="1"/>
    </xf>
    <xf numFmtId="0" fontId="12" fillId="2" borderId="4" xfId="2" applyNumberFormat="1" applyFont="1" applyFill="1" applyBorder="1" applyAlignment="1" applyProtection="1">
      <alignment horizontal="center"/>
      <protection hidden="1"/>
    </xf>
    <xf numFmtId="0" fontId="12" fillId="2" borderId="0" xfId="2" applyNumberFormat="1" applyFont="1" applyFill="1" applyBorder="1" applyAlignment="1" applyProtection="1">
      <alignment horizontal="right"/>
      <protection hidden="1"/>
    </xf>
    <xf numFmtId="0" fontId="1" fillId="2" borderId="0" xfId="1" applyNumberFormat="1" applyFill="1" applyProtection="1">
      <protection hidden="1"/>
    </xf>
    <xf numFmtId="0" fontId="12" fillId="2" borderId="0" xfId="2" applyNumberFormat="1" applyFont="1" applyFill="1" applyBorder="1" applyAlignment="1" applyProtection="1">
      <alignment horizontal="center"/>
      <protection hidden="1"/>
    </xf>
    <xf numFmtId="0" fontId="12" fillId="2" borderId="0" xfId="1" applyNumberFormat="1" applyFont="1" applyFill="1" applyProtection="1">
      <protection hidden="1"/>
    </xf>
    <xf numFmtId="0" fontId="21" fillId="2" borderId="0" xfId="2" applyNumberFormat="1" applyFont="1" applyFill="1" applyBorder="1" applyAlignment="1" applyProtection="1">
      <alignment horizontal="center"/>
      <protection hidden="1"/>
    </xf>
    <xf numFmtId="2" fontId="12" fillId="2" borderId="0" xfId="2" applyNumberFormat="1" applyFont="1" applyFill="1" applyBorder="1" applyAlignment="1" applyProtection="1">
      <alignment horizontal="center"/>
      <protection hidden="1"/>
    </xf>
    <xf numFmtId="0" fontId="11" fillId="2" borderId="5" xfId="1" applyFont="1" applyFill="1" applyBorder="1" applyAlignment="1" applyProtection="1">
      <alignment horizontal="center"/>
      <protection hidden="1"/>
    </xf>
    <xf numFmtId="2" fontId="12" fillId="2" borderId="0" xfId="1" applyNumberFormat="1" applyFont="1" applyFill="1" applyBorder="1" applyAlignment="1" applyProtection="1">
      <alignment horizontal="left"/>
      <protection hidden="1"/>
    </xf>
    <xf numFmtId="0" fontId="1" fillId="2" borderId="0" xfId="1" applyFill="1" applyBorder="1" applyAlignment="1" applyProtection="1">
      <alignment horizontal="center"/>
      <protection hidden="1"/>
    </xf>
    <xf numFmtId="0" fontId="12" fillId="3" borderId="0" xfId="1" applyFont="1" applyFill="1" applyBorder="1" applyProtection="1">
      <protection hidden="1"/>
    </xf>
    <xf numFmtId="0" fontId="11" fillId="2" borderId="5" xfId="7" applyFont="1" applyFill="1" applyBorder="1" applyProtection="1">
      <protection hidden="1"/>
    </xf>
    <xf numFmtId="0" fontId="21" fillId="2" borderId="0" xfId="1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Alignment="1" applyProtection="1">
      <protection hidden="1"/>
    </xf>
    <xf numFmtId="0" fontId="1" fillId="2" borderId="5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1" fillId="3" borderId="0" xfId="1" applyFill="1" applyBorder="1" applyProtection="1">
      <protection hidden="1"/>
    </xf>
    <xf numFmtId="0" fontId="12" fillId="3" borderId="0" xfId="1" applyFont="1" applyFill="1" applyBorder="1" applyAlignment="1" applyProtection="1">
      <alignment horizontal="center"/>
      <protection hidden="1"/>
    </xf>
    <xf numFmtId="0" fontId="20" fillId="3" borderId="0" xfId="2" applyFont="1" applyFill="1" applyBorder="1" applyAlignment="1" applyProtection="1">
      <alignment horizontal="left"/>
      <protection hidden="1"/>
    </xf>
    <xf numFmtId="0" fontId="12" fillId="3" borderId="0" xfId="2" applyFont="1" applyFill="1" applyBorder="1" applyAlignment="1" applyProtection="1">
      <alignment horizontal="right"/>
      <protection hidden="1"/>
    </xf>
    <xf numFmtId="0" fontId="20" fillId="5" borderId="0" xfId="2" applyFont="1" applyFill="1" applyBorder="1" applyAlignment="1" applyProtection="1">
      <alignment horizontal="center"/>
      <protection hidden="1"/>
    </xf>
    <xf numFmtId="0" fontId="20" fillId="5" borderId="0" xfId="2" applyFont="1" applyFill="1" applyBorder="1" applyAlignment="1" applyProtection="1">
      <alignment horizontal="right"/>
      <protection hidden="1"/>
    </xf>
    <xf numFmtId="0" fontId="12" fillId="5" borderId="5" xfId="2" applyFont="1" applyFill="1" applyBorder="1" applyAlignment="1" applyProtection="1">
      <alignment horizontal="left"/>
      <protection hidden="1"/>
    </xf>
    <xf numFmtId="164" fontId="20" fillId="5" borderId="0" xfId="2" applyNumberFormat="1" applyFont="1" applyFill="1" applyBorder="1" applyAlignment="1" applyProtection="1">
      <alignment horizontal="center"/>
      <protection hidden="1"/>
    </xf>
    <xf numFmtId="0" fontId="12" fillId="2" borderId="0" xfId="4" applyFont="1" applyFill="1" applyBorder="1" applyAlignment="1" applyProtection="1">
      <protection hidden="1"/>
    </xf>
    <xf numFmtId="0" fontId="1" fillId="3" borderId="0" xfId="1" applyFill="1" applyBorder="1" applyAlignment="1" applyProtection="1">
      <alignment horizontal="center"/>
      <protection hidden="1"/>
    </xf>
    <xf numFmtId="0" fontId="11" fillId="3" borderId="5" xfId="1" applyFont="1" applyFill="1" applyBorder="1" applyProtection="1">
      <protection hidden="1"/>
    </xf>
    <xf numFmtId="0" fontId="1" fillId="3" borderId="13" xfId="1" applyFill="1" applyBorder="1" applyProtection="1"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1" fillId="3" borderId="20" xfId="1" applyFill="1" applyBorder="1" applyProtection="1">
      <protection hidden="1"/>
    </xf>
    <xf numFmtId="0" fontId="20" fillId="3" borderId="0" xfId="9" applyFont="1" applyFill="1" applyBorder="1" applyAlignment="1" applyProtection="1">
      <alignment horizontal="right"/>
      <protection hidden="1"/>
    </xf>
    <xf numFmtId="0" fontId="20" fillId="3" borderId="0" xfId="9" applyFont="1" applyFill="1" applyBorder="1" applyProtection="1">
      <protection hidden="1"/>
    </xf>
    <xf numFmtId="0" fontId="1" fillId="0" borderId="0" xfId="1" applyBorder="1" applyProtection="1">
      <protection hidden="1"/>
    </xf>
    <xf numFmtId="0" fontId="20" fillId="3" borderId="17" xfId="9" applyFont="1" applyFill="1" applyBorder="1" applyProtection="1">
      <protection hidden="1"/>
    </xf>
    <xf numFmtId="0" fontId="20" fillId="3" borderId="18" xfId="9" applyFont="1" applyFill="1" applyBorder="1" applyProtection="1">
      <protection hidden="1"/>
    </xf>
    <xf numFmtId="0" fontId="1" fillId="3" borderId="18" xfId="1" applyFill="1" applyBorder="1" applyProtection="1">
      <protection hidden="1"/>
    </xf>
    <xf numFmtId="0" fontId="12" fillId="10" borderId="0" xfId="8" applyNumberFormat="1" applyFont="1" applyFill="1" applyBorder="1" applyAlignment="1" applyProtection="1">
      <alignment horizontal="center"/>
      <protection hidden="1"/>
    </xf>
    <xf numFmtId="1" fontId="12" fillId="2" borderId="13" xfId="1" applyNumberFormat="1" applyFont="1" applyFill="1" applyBorder="1" applyAlignment="1" applyProtection="1">
      <alignment horizontal="left"/>
      <protection hidden="1"/>
    </xf>
    <xf numFmtId="0" fontId="12" fillId="2" borderId="15" xfId="1" applyFont="1" applyFill="1" applyBorder="1" applyProtection="1">
      <protection hidden="1"/>
    </xf>
    <xf numFmtId="1" fontId="12" fillId="2" borderId="7" xfId="3" applyNumberFormat="1" applyFont="1" applyFill="1" applyBorder="1" applyAlignment="1" applyProtection="1">
      <alignment horizontal="right"/>
      <protection hidden="1"/>
    </xf>
    <xf numFmtId="1" fontId="12" fillId="2" borderId="6" xfId="1" applyNumberFormat="1" applyFont="1" applyFill="1" applyBorder="1" applyAlignment="1" applyProtection="1">
      <alignment horizontal="center"/>
      <protection hidden="1"/>
    </xf>
    <xf numFmtId="2" fontId="12" fillId="10" borderId="0" xfId="8" applyNumberFormat="1" applyFont="1" applyFill="1" applyBorder="1" applyAlignment="1" applyProtection="1">
      <alignment horizontal="center" shrinkToFit="1"/>
      <protection hidden="1"/>
    </xf>
    <xf numFmtId="0" fontId="12" fillId="3" borderId="0" xfId="1" applyFont="1" applyFill="1" applyBorder="1" applyAlignment="1" applyProtection="1">
      <alignment shrinkToFit="1"/>
      <protection hidden="1"/>
    </xf>
    <xf numFmtId="0" fontId="25" fillId="7" borderId="23" xfId="9" applyFont="1" applyFill="1" applyBorder="1" applyAlignment="1" applyProtection="1">
      <alignment vertical="center"/>
      <protection hidden="1"/>
    </xf>
    <xf numFmtId="0" fontId="24" fillId="3" borderId="22" xfId="1" applyFont="1" applyFill="1" applyBorder="1" applyAlignment="1" applyProtection="1">
      <alignment vertical="center"/>
      <protection hidden="1"/>
    </xf>
    <xf numFmtId="0" fontId="29" fillId="2" borderId="19" xfId="9" applyFont="1" applyFill="1" applyBorder="1" applyAlignment="1" applyProtection="1">
      <alignment horizontal="center" vertical="center"/>
      <protection hidden="1"/>
    </xf>
    <xf numFmtId="0" fontId="28" fillId="2" borderId="18" xfId="11" applyFont="1" applyFill="1" applyBorder="1" applyAlignment="1" applyProtection="1">
      <alignment horizontal="center" vertical="center"/>
      <protection hidden="1"/>
    </xf>
    <xf numFmtId="0" fontId="27" fillId="2" borderId="18" xfId="10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28" fillId="2" borderId="5" xfId="11" applyFont="1" applyFill="1" applyBorder="1" applyAlignment="1" applyProtection="1">
      <alignment horizontal="center" vertical="center"/>
      <protection hidden="1"/>
    </xf>
    <xf numFmtId="0" fontId="28" fillId="2" borderId="0" xfId="11" applyFont="1" applyFill="1" applyBorder="1" applyAlignment="1" applyProtection="1">
      <alignment horizontal="center" vertical="center"/>
      <protection hidden="1"/>
    </xf>
    <xf numFmtId="0" fontId="27" fillId="2" borderId="0" xfId="10" applyFont="1" applyFill="1" applyBorder="1" applyAlignment="1" applyProtection="1">
      <alignment horizontal="center" vertical="center"/>
      <protection hidden="1"/>
    </xf>
    <xf numFmtId="0" fontId="20" fillId="9" borderId="0" xfId="9" applyNumberFormat="1" applyFont="1" applyFill="1" applyBorder="1" applyAlignment="1" applyProtection="1">
      <alignment horizontal="left"/>
      <protection hidden="1"/>
    </xf>
    <xf numFmtId="0" fontId="20" fillId="3" borderId="0" xfId="9" applyFont="1" applyFill="1" applyBorder="1" applyAlignment="1" applyProtection="1">
      <protection hidden="1"/>
    </xf>
    <xf numFmtId="0" fontId="20" fillId="8" borderId="0" xfId="9" applyNumberFormat="1" applyFont="1" applyFill="1" applyBorder="1" applyAlignment="1" applyProtection="1">
      <alignment horizontal="left"/>
      <protection hidden="1"/>
    </xf>
    <xf numFmtId="0" fontId="1" fillId="3" borderId="4" xfId="1" applyFill="1" applyBorder="1" applyAlignment="1" applyProtection="1">
      <alignment horizontal="left"/>
      <protection hidden="1"/>
    </xf>
    <xf numFmtId="0" fontId="29" fillId="2" borderId="5" xfId="9" applyFont="1" applyFill="1" applyBorder="1" applyAlignment="1" applyProtection="1">
      <alignment horizontal="center" vertical="center"/>
      <protection hidden="1"/>
    </xf>
    <xf numFmtId="0" fontId="20" fillId="8" borderId="0" xfId="9" applyFont="1" applyFill="1" applyBorder="1" applyAlignment="1" applyProtection="1">
      <alignment horizontal="left"/>
      <protection hidden="1"/>
    </xf>
    <xf numFmtId="0" fontId="1" fillId="3" borderId="4" xfId="1" applyFill="1" applyBorder="1" applyAlignment="1" applyProtection="1">
      <protection hidden="1"/>
    </xf>
    <xf numFmtId="0" fontId="28" fillId="2" borderId="3" xfId="11" applyFont="1" applyFill="1" applyBorder="1" applyAlignment="1" applyProtection="1">
      <alignment horizontal="center" vertical="center"/>
      <protection hidden="1"/>
    </xf>
    <xf numFmtId="0" fontId="28" fillId="2" borderId="2" xfId="11" applyFont="1" applyFill="1" applyBorder="1" applyAlignment="1" applyProtection="1">
      <alignment horizontal="center" vertical="center"/>
      <protection hidden="1"/>
    </xf>
    <xf numFmtId="0" fontId="27" fillId="2" borderId="2" xfId="10" applyFont="1" applyFill="1" applyBorder="1" applyAlignment="1" applyProtection="1">
      <alignment horizontal="center" vertical="center"/>
      <protection hidden="1"/>
    </xf>
    <xf numFmtId="49" fontId="20" fillId="9" borderId="0" xfId="9" applyNumberFormat="1" applyFont="1" applyFill="1" applyBorder="1" applyAlignment="1" applyProtection="1">
      <alignment horizontal="left"/>
      <protection hidden="1"/>
    </xf>
    <xf numFmtId="0" fontId="20" fillId="3" borderId="0" xfId="1" applyFont="1" applyFill="1" applyBorder="1" applyAlignment="1" applyProtection="1">
      <alignment horizontal="left"/>
      <protection hidden="1"/>
    </xf>
    <xf numFmtId="14" fontId="26" fillId="8" borderId="0" xfId="9" applyNumberFormat="1" applyFont="1" applyFill="1" applyBorder="1" applyAlignment="1" applyProtection="1">
      <alignment horizontal="left"/>
      <protection hidden="1"/>
    </xf>
    <xf numFmtId="0" fontId="11" fillId="6" borderId="22" xfId="9" applyFont="1" applyFill="1" applyBorder="1" applyAlignment="1" applyProtection="1">
      <alignment horizontal="center"/>
      <protection hidden="1"/>
    </xf>
    <xf numFmtId="0" fontId="11" fillId="3" borderId="22" xfId="1" applyFont="1" applyFill="1" applyBorder="1" applyAlignment="1" applyProtection="1">
      <protection hidden="1"/>
    </xf>
    <xf numFmtId="0" fontId="11" fillId="3" borderId="21" xfId="1" applyFont="1" applyFill="1" applyBorder="1" applyAlignment="1" applyProtection="1">
      <protection hidden="1"/>
    </xf>
    <xf numFmtId="0" fontId="12" fillId="2" borderId="0" xfId="4" applyFont="1" applyFill="1" applyBorder="1" applyAlignment="1" applyProtection="1">
      <alignment horizontal="right"/>
      <protection hidden="1"/>
    </xf>
    <xf numFmtId="0" fontId="12" fillId="4" borderId="0" xfId="8" applyNumberFormat="1" applyFont="1" applyFill="1" applyBorder="1" applyAlignment="1" applyProtection="1">
      <alignment horizontal="center"/>
      <protection hidden="1"/>
    </xf>
    <xf numFmtId="0" fontId="30" fillId="0" borderId="0" xfId="2" applyFont="1" applyProtection="1">
      <protection hidden="1"/>
    </xf>
    <xf numFmtId="0" fontId="12" fillId="0" borderId="0" xfId="2" applyFont="1" applyProtection="1">
      <protection hidden="1"/>
    </xf>
    <xf numFmtId="0" fontId="20" fillId="0" borderId="0" xfId="1" applyFont="1" applyBorder="1" applyProtection="1">
      <protection hidden="1"/>
    </xf>
    <xf numFmtId="0" fontId="20" fillId="0" borderId="0" xfId="1" applyFo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1" fillId="0" borderId="0" xfId="1" applyFont="1" applyProtection="1">
      <protection hidden="1"/>
    </xf>
    <xf numFmtId="0" fontId="1" fillId="0" borderId="0" xfId="1" applyFont="1" applyProtection="1">
      <protection hidden="1"/>
    </xf>
    <xf numFmtId="0" fontId="9" fillId="0" borderId="0" xfId="2" applyFont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</cellXfs>
  <cellStyles count="15">
    <cellStyle name="Comma0" xfId="12"/>
    <cellStyle name="Currency0" xfId="13"/>
    <cellStyle name="Date" xfId="14"/>
    <cellStyle name="Fixed" xfId="3"/>
    <cellStyle name="Hyperlink_Low-rise Building" xfId="5"/>
    <cellStyle name="Normal" xfId="0" builtinId="0"/>
    <cellStyle name="Normal 2" xfId="2"/>
    <cellStyle name="Normal_CASE 1_1" xfId="10"/>
    <cellStyle name="Normal_COLUMN" xfId="9"/>
    <cellStyle name="Normal_FOOTING" xfId="6"/>
    <cellStyle name="Normal_SUBGRADE_1" xfId="11"/>
    <cellStyle name="Normal_WallFooting" xfId="8"/>
    <cellStyle name="Normal_Wind" xfId="1"/>
    <cellStyle name="Normal_WIND-94" xfId="7"/>
    <cellStyle name="Normal_WoodShearWall" xfId="4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07923969019991E-2"/>
          <c:y val="0.12195218775555573"/>
          <c:w val="0.8202777281911966"/>
          <c:h val="0.6260212304785201"/>
        </c:manualLayout>
      </c:layout>
      <c:areaChart>
        <c:grouping val="standard"/>
        <c:varyColors val="0"/>
        <c:ser>
          <c:idx val="0"/>
          <c:order val="0"/>
          <c:tx>
            <c:v>M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'WALL FOOTING'!$C$68:$M$68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</c:numCache>
            </c:numRef>
          </c:cat>
          <c:val>
            <c:numRef>
              <c:f>'WALL FOOTING'!$C$78:$M$78</c:f>
              <c:numCache>
                <c:formatCode>0</c:formatCode>
                <c:ptCount val="11"/>
                <c:pt idx="0">
                  <c:v>0</c:v>
                </c:pt>
                <c:pt idx="1">
                  <c:v>61.633277827433474</c:v>
                </c:pt>
                <c:pt idx="2">
                  <c:v>225.36894872629051</c:v>
                </c:pt>
                <c:pt idx="3">
                  <c:v>316.0514823098938</c:v>
                </c:pt>
                <c:pt idx="4">
                  <c:v>305.77805545908132</c:v>
                </c:pt>
                <c:pt idx="5">
                  <c:v>231.10784194503367</c:v>
                </c:pt>
                <c:pt idx="6">
                  <c:v>128.60001553893039</c:v>
                </c:pt>
                <c:pt idx="7">
                  <c:v>34.813750011951925</c:v>
                </c:pt>
                <c:pt idx="8">
                  <c:v>-13.691780864721295</c:v>
                </c:pt>
                <c:pt idx="9">
                  <c:v>-5.4208017254031802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4-4482-BECF-BC432DA10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066376"/>
        <c:axId val="425062456"/>
      </c:areaChart>
      <c:dateAx>
        <c:axId val="425066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062456"/>
        <c:crosses val="autoZero"/>
        <c:auto val="0"/>
        <c:lblOffset val="100"/>
        <c:baseTimeUnit val="days"/>
      </c:dateAx>
      <c:valAx>
        <c:axId val="4250624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0663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476326199366031"/>
          <c:y val="0.39837714666814883"/>
          <c:w val="8.4485533802464027E-2"/>
          <c:h val="0.3577264174162968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30249767872285E-2"/>
          <c:y val="0.14706023150497394"/>
          <c:w val="0.85396957770581861"/>
          <c:h val="0.55882887971890061"/>
        </c:manualLayout>
      </c:layout>
      <c:areaChart>
        <c:grouping val="standard"/>
        <c:varyColors val="0"/>
        <c:ser>
          <c:idx val="0"/>
          <c:order val="0"/>
          <c:tx>
            <c:v>V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'WALL FOOTING'!$C$68:$M$68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</c:numCache>
            </c:numRef>
          </c:cat>
          <c:val>
            <c:numRef>
              <c:f>'WALL FOOTING'!$C$79:$M$79</c:f>
              <c:numCache>
                <c:formatCode>0</c:formatCode>
                <c:ptCount val="11"/>
                <c:pt idx="0">
                  <c:v>0</c:v>
                </c:pt>
                <c:pt idx="1">
                  <c:v>48.296638468852215</c:v>
                </c:pt>
                <c:pt idx="2">
                  <c:v>61.338762023148448</c:v>
                </c:pt>
                <c:pt idx="3">
                  <c:v>13.644543095146147</c:v>
                </c:pt>
                <c:pt idx="4">
                  <c:v>-19.426006324384048</c:v>
                </c:pt>
                <c:pt idx="5">
                  <c:v>-37.872886235442252</c:v>
                </c:pt>
                <c:pt idx="6">
                  <c:v>-41.696096638028337</c:v>
                </c:pt>
                <c:pt idx="7">
                  <c:v>-30.895637532142388</c:v>
                </c:pt>
                <c:pt idx="8">
                  <c:v>-5.4715089177843765</c:v>
                </c:pt>
                <c:pt idx="9">
                  <c:v>4.243246911244853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CE-4BA0-9672-EE660F3D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068728"/>
        <c:axId val="425065200"/>
      </c:areaChart>
      <c:dateAx>
        <c:axId val="425068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065200"/>
        <c:crosses val="autoZero"/>
        <c:auto val="0"/>
        <c:lblOffset val="100"/>
        <c:baseTimeUnit val="days"/>
      </c:dateAx>
      <c:valAx>
        <c:axId val="4250652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06872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603321247707806"/>
          <c:y val="0.39216061734659696"/>
          <c:w val="4.1269905242288629E-2"/>
          <c:h val="0.1960803086732984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8.png"/><Relationship Id="rId4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121</xdr:row>
      <xdr:rowOff>38100</xdr:rowOff>
    </xdr:from>
    <xdr:to>
      <xdr:col>10</xdr:col>
      <xdr:colOff>323850</xdr:colOff>
      <xdr:row>124</xdr:row>
      <xdr:rowOff>123825</xdr:rowOff>
    </xdr:to>
    <xdr:pic>
      <xdr:nvPicPr>
        <xdr:cNvPr id="7" name="Picture 13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9631025"/>
          <a:ext cx="21526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79</xdr:row>
      <xdr:rowOff>28575</xdr:rowOff>
    </xdr:from>
    <xdr:to>
      <xdr:col>14</xdr:col>
      <xdr:colOff>19050</xdr:colOff>
      <xdr:row>86</xdr:row>
      <xdr:rowOff>66675</xdr:rowOff>
    </xdr:to>
    <xdr:graphicFrame macro="">
      <xdr:nvGraphicFramePr>
        <xdr:cNvPr id="9" name="Chart 14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86</xdr:row>
      <xdr:rowOff>57150</xdr:rowOff>
    </xdr:from>
    <xdr:to>
      <xdr:col>13</xdr:col>
      <xdr:colOff>304800</xdr:colOff>
      <xdr:row>92</xdr:row>
      <xdr:rowOff>57150</xdr:rowOff>
    </xdr:to>
    <xdr:graphicFrame macro="">
      <xdr:nvGraphicFramePr>
        <xdr:cNvPr id="10" name="Chart 14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66675</xdr:rowOff>
        </xdr:from>
        <xdr:to>
          <xdr:col>5</xdr:col>
          <xdr:colOff>209550</xdr:colOff>
          <xdr:row>49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5</xdr:row>
          <xdr:rowOff>123825</xdr:rowOff>
        </xdr:from>
        <xdr:to>
          <xdr:col>14</xdr:col>
          <xdr:colOff>390525</xdr:colOff>
          <xdr:row>20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38100</xdr:rowOff>
        </xdr:from>
        <xdr:to>
          <xdr:col>14</xdr:col>
          <xdr:colOff>352425</xdr:colOff>
          <xdr:row>63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57</xdr:row>
          <xdr:rowOff>152400</xdr:rowOff>
        </xdr:from>
        <xdr:to>
          <xdr:col>6</xdr:col>
          <xdr:colOff>76200</xdr:colOff>
          <xdr:row>63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97</xdr:row>
          <xdr:rowOff>152400</xdr:rowOff>
        </xdr:from>
        <xdr:to>
          <xdr:col>7</xdr:col>
          <xdr:colOff>9525</xdr:colOff>
          <xdr:row>102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111</xdr:row>
          <xdr:rowOff>152400</xdr:rowOff>
        </xdr:from>
        <xdr:to>
          <xdr:col>5</xdr:col>
          <xdr:colOff>352425</xdr:colOff>
          <xdr:row>130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103</xdr:row>
          <xdr:rowOff>9525</xdr:rowOff>
        </xdr:from>
        <xdr:to>
          <xdr:col>6</xdr:col>
          <xdr:colOff>180975</xdr:colOff>
          <xdr:row>106</xdr:row>
          <xdr:rowOff>9525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3</xdr:col>
      <xdr:colOff>161417</xdr:colOff>
      <xdr:row>3</xdr:row>
      <xdr:rowOff>152273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0" y="25400"/>
          <a:ext cx="1536192" cy="61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4.bin"/><Relationship Id="rId18" Type="http://schemas.openxmlformats.org/officeDocument/2006/relationships/image" Target="../media/image6.emf"/><Relationship Id="rId3" Type="http://schemas.openxmlformats.org/officeDocument/2006/relationships/hyperlink" Target="http://www.engineering-international.com/" TargetMode="External"/><Relationship Id="rId7" Type="http://schemas.openxmlformats.org/officeDocument/2006/relationships/oleObject" Target="../embeddings/oleObject1.bin"/><Relationship Id="rId12" Type="http://schemas.openxmlformats.org/officeDocument/2006/relationships/image" Target="../media/image3.emf"/><Relationship Id="rId17" Type="http://schemas.openxmlformats.org/officeDocument/2006/relationships/oleObject" Target="../embeddings/oleObject6.bin"/><Relationship Id="rId2" Type="http://schemas.openxmlformats.org/officeDocument/2006/relationships/hyperlink" Target="http://www.engineering-international.com/" TargetMode="External"/><Relationship Id="rId16" Type="http://schemas.openxmlformats.org/officeDocument/2006/relationships/image" Target="../media/image5.emf"/><Relationship Id="rId20" Type="http://schemas.openxmlformats.org/officeDocument/2006/relationships/image" Target="../media/image7.emf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3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5.bin"/><Relationship Id="rId10" Type="http://schemas.openxmlformats.org/officeDocument/2006/relationships/image" Target="../media/image2.emf"/><Relationship Id="rId19" Type="http://schemas.openxmlformats.org/officeDocument/2006/relationships/oleObject" Target="../embeddings/oleObject7.bin"/><Relationship Id="rId4" Type="http://schemas.openxmlformats.org/officeDocument/2006/relationships/printerSettings" Target="../printerSettings/printerSettings1.bin"/><Relationship Id="rId9" Type="http://schemas.openxmlformats.org/officeDocument/2006/relationships/oleObject" Target="../embeddings/oleObject2.bin"/><Relationship Id="rId14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65536"/>
  <sheetViews>
    <sheetView tabSelected="1" zoomScale="180" zoomScaleNormal="180" zoomScaleSheetLayoutView="100" workbookViewId="0">
      <selection sqref="A1:C2"/>
    </sheetView>
  </sheetViews>
  <sheetFormatPr defaultColWidth="10.28515625" defaultRowHeight="12.75" x14ac:dyDescent="0.2"/>
  <cols>
    <col min="1" max="5" width="7" style="165" customWidth="1"/>
    <col min="6" max="6" width="7" style="191" customWidth="1"/>
    <col min="7" max="13" width="7" style="165" customWidth="1"/>
    <col min="14" max="14" width="7" style="191" customWidth="1"/>
    <col min="15" max="15" width="7" style="165" customWidth="1"/>
    <col min="16" max="24" width="9.7109375" style="165" customWidth="1"/>
    <col min="25" max="16384" width="10.28515625" style="165"/>
  </cols>
  <sheetData>
    <row r="1" spans="1:16" x14ac:dyDescent="0.2">
      <c r="A1" s="162" t="s">
        <v>134</v>
      </c>
      <c r="B1" s="163"/>
      <c r="C1" s="164"/>
      <c r="D1" s="151"/>
      <c r="E1" s="151"/>
      <c r="F1" s="151"/>
      <c r="G1" s="151"/>
      <c r="H1" s="151"/>
      <c r="I1" s="151"/>
      <c r="J1" s="151"/>
      <c r="K1" s="151"/>
      <c r="L1" s="152"/>
      <c r="M1" s="151"/>
      <c r="N1" s="151"/>
      <c r="O1" s="150"/>
    </row>
    <row r="2" spans="1:16" x14ac:dyDescent="0.2">
      <c r="A2" s="166"/>
      <c r="B2" s="167"/>
      <c r="C2" s="168"/>
      <c r="D2" s="148"/>
      <c r="E2" s="147" t="s">
        <v>136</v>
      </c>
      <c r="F2" s="169"/>
      <c r="G2" s="170"/>
      <c r="H2" s="170"/>
      <c r="I2" s="170"/>
      <c r="J2" s="170"/>
      <c r="K2" s="148"/>
      <c r="L2" s="133"/>
      <c r="M2" s="147" t="s">
        <v>135</v>
      </c>
      <c r="N2" s="171"/>
      <c r="O2" s="172"/>
    </row>
    <row r="3" spans="1:16" x14ac:dyDescent="0.2">
      <c r="A3" s="173" t="s">
        <v>134</v>
      </c>
      <c r="B3" s="167"/>
      <c r="C3" s="168"/>
      <c r="D3" s="148"/>
      <c r="E3" s="147" t="s">
        <v>133</v>
      </c>
      <c r="F3" s="169"/>
      <c r="G3" s="169"/>
      <c r="H3" s="169"/>
      <c r="I3" s="170"/>
      <c r="J3" s="170"/>
      <c r="K3" s="148"/>
      <c r="L3" s="133"/>
      <c r="M3" s="147" t="s">
        <v>132</v>
      </c>
      <c r="N3" s="174"/>
      <c r="O3" s="175"/>
    </row>
    <row r="4" spans="1:16" ht="13.5" thickBot="1" x14ac:dyDescent="0.25">
      <c r="A4" s="176"/>
      <c r="B4" s="177"/>
      <c r="C4" s="178"/>
      <c r="D4" s="148"/>
      <c r="E4" s="147" t="s">
        <v>131</v>
      </c>
      <c r="F4" s="179"/>
      <c r="G4" s="180"/>
      <c r="H4" s="149"/>
      <c r="I4" s="147" t="s">
        <v>130</v>
      </c>
      <c r="J4" s="181"/>
      <c r="K4" s="148"/>
      <c r="L4" s="133"/>
      <c r="M4" s="147" t="s">
        <v>129</v>
      </c>
      <c r="N4" s="174"/>
      <c r="O4" s="175"/>
    </row>
    <row r="5" spans="1:16" ht="13.5" customHeight="1" x14ac:dyDescent="0.2">
      <c r="A5" s="160" t="s">
        <v>155</v>
      </c>
      <c r="B5" s="161"/>
      <c r="C5" s="161"/>
      <c r="D5" s="161"/>
      <c r="E5" s="161"/>
      <c r="F5" s="161"/>
      <c r="G5" s="161"/>
      <c r="H5" s="161"/>
      <c r="I5" s="182"/>
      <c r="J5" s="183"/>
      <c r="K5" s="183"/>
      <c r="L5" s="183"/>
      <c r="M5" s="183"/>
      <c r="N5" s="183"/>
      <c r="O5" s="184"/>
    </row>
    <row r="6" spans="1:16" x14ac:dyDescent="0.2">
      <c r="A6" s="146"/>
      <c r="B6" s="144"/>
      <c r="C6" s="144"/>
      <c r="D6" s="144"/>
      <c r="E6" s="144"/>
      <c r="F6" s="145"/>
      <c r="G6" s="144"/>
      <c r="H6" s="144"/>
      <c r="I6" s="144"/>
      <c r="J6" s="133"/>
      <c r="K6" s="133"/>
      <c r="L6" s="133"/>
      <c r="M6" s="133"/>
      <c r="N6" s="133"/>
      <c r="O6" s="132"/>
      <c r="P6" s="149"/>
    </row>
    <row r="7" spans="1:16" x14ac:dyDescent="0.2">
      <c r="A7" s="143" t="s">
        <v>128</v>
      </c>
      <c r="B7" s="133"/>
      <c r="C7" s="133"/>
      <c r="D7" s="133"/>
      <c r="E7" s="133"/>
      <c r="F7" s="142"/>
      <c r="G7" s="133"/>
      <c r="H7" s="133"/>
      <c r="I7" s="133"/>
      <c r="J7" s="133"/>
      <c r="K7" s="133"/>
      <c r="L7" s="133"/>
      <c r="M7" s="133"/>
      <c r="N7" s="133"/>
      <c r="O7" s="132"/>
      <c r="P7" s="149"/>
    </row>
    <row r="8" spans="1:16" ht="15.75" x14ac:dyDescent="0.3">
      <c r="A8" s="115" t="s">
        <v>127</v>
      </c>
      <c r="B8" s="133"/>
      <c r="C8" s="133"/>
      <c r="D8" s="133"/>
      <c r="E8" s="185" t="s">
        <v>126</v>
      </c>
      <c r="F8" s="186">
        <v>16.5</v>
      </c>
      <c r="G8" s="141" t="s">
        <v>11</v>
      </c>
      <c r="H8" s="133"/>
      <c r="I8" s="133"/>
      <c r="J8" s="133"/>
      <c r="K8" s="133"/>
      <c r="L8" s="133"/>
      <c r="M8" s="133"/>
      <c r="N8" s="133"/>
      <c r="O8" s="132"/>
      <c r="P8" s="149"/>
    </row>
    <row r="9" spans="1:16" x14ac:dyDescent="0.2">
      <c r="A9" s="115" t="s">
        <v>125</v>
      </c>
      <c r="B9" s="133"/>
      <c r="C9" s="133"/>
      <c r="D9" s="133"/>
      <c r="E9" s="185" t="s">
        <v>124</v>
      </c>
      <c r="F9" s="186">
        <v>11</v>
      </c>
      <c r="G9" s="141" t="s">
        <v>11</v>
      </c>
      <c r="H9" s="133"/>
      <c r="I9" s="133"/>
      <c r="J9" s="133"/>
      <c r="K9" s="133"/>
      <c r="L9" s="133"/>
      <c r="M9" s="133"/>
      <c r="N9" s="133"/>
      <c r="O9" s="132"/>
      <c r="P9" s="149"/>
    </row>
    <row r="10" spans="1:16" x14ac:dyDescent="0.2">
      <c r="A10" s="115" t="s">
        <v>123</v>
      </c>
      <c r="B10" s="133"/>
      <c r="C10" s="133"/>
      <c r="D10" s="133"/>
      <c r="E10" s="185" t="s">
        <v>122</v>
      </c>
      <c r="F10" s="186">
        <v>8</v>
      </c>
      <c r="G10" s="141" t="s">
        <v>1</v>
      </c>
      <c r="H10" s="133"/>
      <c r="I10" s="133"/>
      <c r="J10" s="133"/>
      <c r="K10" s="133"/>
      <c r="L10" s="133"/>
      <c r="M10" s="133"/>
      <c r="N10" s="133"/>
      <c r="O10" s="132"/>
      <c r="P10" s="149"/>
    </row>
    <row r="11" spans="1:16" x14ac:dyDescent="0.2">
      <c r="A11" s="115" t="s">
        <v>121</v>
      </c>
      <c r="B11" s="133"/>
      <c r="C11" s="133"/>
      <c r="D11" s="133"/>
      <c r="E11" s="185" t="s">
        <v>120</v>
      </c>
      <c r="F11" s="186">
        <v>25</v>
      </c>
      <c r="G11" s="141" t="s">
        <v>11</v>
      </c>
      <c r="H11" s="133"/>
      <c r="I11" s="133"/>
      <c r="J11" s="133"/>
      <c r="K11" s="133"/>
      <c r="L11" s="133"/>
      <c r="M11" s="133"/>
      <c r="N11" s="133"/>
      <c r="O11" s="132"/>
      <c r="P11" s="149"/>
    </row>
    <row r="12" spans="1:16" x14ac:dyDescent="0.2">
      <c r="A12" s="115"/>
      <c r="B12" s="133"/>
      <c r="C12" s="133"/>
      <c r="D12" s="133"/>
      <c r="E12" s="185" t="s">
        <v>119</v>
      </c>
      <c r="F12" s="186">
        <v>4.25</v>
      </c>
      <c r="G12" s="141" t="s">
        <v>11</v>
      </c>
      <c r="H12" s="133"/>
      <c r="I12" s="133"/>
      <c r="J12" s="133"/>
      <c r="K12" s="133"/>
      <c r="L12" s="133"/>
      <c r="M12" s="133"/>
      <c r="N12" s="133"/>
      <c r="O12" s="132"/>
      <c r="P12" s="149"/>
    </row>
    <row r="13" spans="1:16" x14ac:dyDescent="0.2">
      <c r="A13" s="115" t="s">
        <v>118</v>
      </c>
      <c r="B13" s="133"/>
      <c r="C13" s="133"/>
      <c r="D13" s="133"/>
      <c r="E13" s="185" t="s">
        <v>117</v>
      </c>
      <c r="F13" s="186">
        <v>5</v>
      </c>
      <c r="G13" s="141" t="s">
        <v>11</v>
      </c>
      <c r="H13" s="133"/>
      <c r="I13" s="133"/>
      <c r="J13" s="133"/>
      <c r="K13" s="133"/>
      <c r="L13" s="133"/>
      <c r="M13" s="133"/>
      <c r="N13" s="133"/>
      <c r="O13" s="132"/>
      <c r="P13" s="149"/>
    </row>
    <row r="14" spans="1:16" x14ac:dyDescent="0.2">
      <c r="A14" s="115" t="s">
        <v>116</v>
      </c>
      <c r="B14" s="133"/>
      <c r="C14" s="133"/>
      <c r="D14" s="133"/>
      <c r="E14" s="185" t="s">
        <v>115</v>
      </c>
      <c r="F14" s="186">
        <v>24</v>
      </c>
      <c r="G14" s="141" t="s">
        <v>1</v>
      </c>
      <c r="H14" s="133"/>
      <c r="I14" s="133"/>
      <c r="J14" s="133"/>
      <c r="K14" s="133"/>
      <c r="L14" s="133"/>
      <c r="M14" s="133"/>
      <c r="N14" s="133"/>
      <c r="O14" s="132"/>
      <c r="P14" s="149"/>
    </row>
    <row r="15" spans="1:16" x14ac:dyDescent="0.2">
      <c r="A15" s="115" t="s">
        <v>114</v>
      </c>
      <c r="B15" s="133"/>
      <c r="C15" s="133"/>
      <c r="D15" s="133"/>
      <c r="E15" s="185" t="s">
        <v>113</v>
      </c>
      <c r="F15" s="186">
        <v>2</v>
      </c>
      <c r="G15" s="141" t="s">
        <v>11</v>
      </c>
      <c r="H15" s="133"/>
      <c r="I15" s="133"/>
      <c r="J15" s="133"/>
      <c r="K15" s="133"/>
      <c r="L15" s="133"/>
      <c r="M15" s="133"/>
      <c r="N15" s="133"/>
      <c r="O15" s="132"/>
      <c r="P15" s="149"/>
    </row>
    <row r="16" spans="1:16" ht="15.75" x14ac:dyDescent="0.3">
      <c r="A16" s="115" t="s">
        <v>112</v>
      </c>
      <c r="B16" s="133"/>
      <c r="C16" s="133"/>
      <c r="D16" s="133"/>
      <c r="E16" s="185" t="s">
        <v>111</v>
      </c>
      <c r="F16" s="186">
        <v>4</v>
      </c>
      <c r="G16" s="127" t="s">
        <v>13</v>
      </c>
      <c r="H16" s="133"/>
      <c r="I16" s="133"/>
      <c r="J16" s="133"/>
      <c r="K16" s="133"/>
      <c r="L16" s="133"/>
      <c r="M16" s="133"/>
      <c r="N16" s="133"/>
      <c r="O16" s="132"/>
      <c r="P16" s="149"/>
    </row>
    <row r="17" spans="1:17" ht="15.75" x14ac:dyDescent="0.3">
      <c r="A17" s="115" t="s">
        <v>110</v>
      </c>
      <c r="B17" s="133"/>
      <c r="C17" s="133"/>
      <c r="D17" s="185" t="s">
        <v>109</v>
      </c>
      <c r="E17" s="186">
        <v>110</v>
      </c>
      <c r="F17" s="127" t="s">
        <v>142</v>
      </c>
      <c r="G17" s="185" t="s">
        <v>139</v>
      </c>
      <c r="H17" s="186">
        <v>500</v>
      </c>
      <c r="I17" s="127" t="s">
        <v>141</v>
      </c>
      <c r="J17" s="133"/>
      <c r="K17" s="133"/>
      <c r="L17" s="133"/>
      <c r="M17" s="133"/>
      <c r="N17" s="133"/>
      <c r="O17" s="132"/>
      <c r="P17" s="149"/>
    </row>
    <row r="18" spans="1:17" ht="15.75" x14ac:dyDescent="0.3">
      <c r="A18" s="115" t="s">
        <v>108</v>
      </c>
      <c r="B18" s="133"/>
      <c r="C18" s="133"/>
      <c r="D18" s="185" t="s">
        <v>107</v>
      </c>
      <c r="E18" s="186">
        <v>100</v>
      </c>
      <c r="F18" s="127" t="s">
        <v>142</v>
      </c>
      <c r="G18" s="185" t="s">
        <v>140</v>
      </c>
      <c r="H18" s="186">
        <v>200</v>
      </c>
      <c r="I18" s="127" t="s">
        <v>141</v>
      </c>
      <c r="J18" s="133"/>
      <c r="K18" s="133"/>
      <c r="L18" s="133"/>
      <c r="M18" s="133"/>
      <c r="N18" s="133"/>
      <c r="O18" s="132"/>
      <c r="P18" s="149"/>
    </row>
    <row r="19" spans="1:17" x14ac:dyDescent="0.2">
      <c r="A19" s="115" t="s">
        <v>106</v>
      </c>
      <c r="B19" s="133"/>
      <c r="C19" s="133"/>
      <c r="D19" s="185" t="s">
        <v>105</v>
      </c>
      <c r="E19" s="186">
        <v>8.25</v>
      </c>
      <c r="F19" s="127" t="s">
        <v>11</v>
      </c>
      <c r="H19" s="133"/>
      <c r="I19" s="133"/>
      <c r="J19" s="133"/>
      <c r="K19" s="133"/>
      <c r="L19" s="133"/>
      <c r="M19" s="133"/>
      <c r="N19" s="133"/>
      <c r="O19" s="132"/>
      <c r="P19" s="149"/>
    </row>
    <row r="20" spans="1:17" ht="15.75" x14ac:dyDescent="0.3">
      <c r="A20" s="115" t="s">
        <v>104</v>
      </c>
      <c r="B20" s="127"/>
      <c r="C20" s="127"/>
      <c r="D20" s="127"/>
      <c r="E20" s="185" t="s">
        <v>103</v>
      </c>
      <c r="F20" s="186">
        <v>15.6</v>
      </c>
      <c r="G20" s="127" t="s">
        <v>16</v>
      </c>
      <c r="H20" s="127"/>
      <c r="I20" s="127"/>
      <c r="J20" s="133"/>
      <c r="K20" s="133"/>
      <c r="L20" s="133"/>
      <c r="M20" s="133"/>
      <c r="N20" s="133"/>
      <c r="O20" s="132"/>
      <c r="P20" s="149"/>
    </row>
    <row r="21" spans="1:17" x14ac:dyDescent="0.2">
      <c r="A21" s="115" t="s">
        <v>102</v>
      </c>
      <c r="B21" s="133"/>
      <c r="C21" s="133"/>
      <c r="D21" s="133"/>
      <c r="E21" s="185"/>
      <c r="F21" s="186">
        <v>1</v>
      </c>
      <c r="G21" s="127" t="s">
        <v>159</v>
      </c>
      <c r="H21" s="133"/>
      <c r="I21" s="30"/>
      <c r="J21" s="133"/>
      <c r="K21" s="133"/>
      <c r="L21" s="133"/>
      <c r="M21" s="133"/>
      <c r="N21" s="133"/>
      <c r="O21" s="132"/>
      <c r="P21" s="149"/>
    </row>
    <row r="22" spans="1:17" ht="15.75" x14ac:dyDescent="0.3">
      <c r="A22" s="115" t="s">
        <v>160</v>
      </c>
      <c r="B22" s="133"/>
      <c r="C22" s="133"/>
      <c r="D22" s="133"/>
      <c r="E22" s="185" t="s">
        <v>151</v>
      </c>
      <c r="F22" s="186">
        <v>62.5</v>
      </c>
      <c r="G22" s="159" t="s">
        <v>153</v>
      </c>
      <c r="H22" s="185" t="s">
        <v>147</v>
      </c>
      <c r="I22" s="158">
        <v>44.642857142857146</v>
      </c>
      <c r="J22" s="127" t="s">
        <v>149</v>
      </c>
      <c r="K22" s="133"/>
      <c r="L22" s="133"/>
      <c r="M22" s="133"/>
      <c r="N22" s="133"/>
      <c r="O22" s="132"/>
      <c r="P22" s="187" t="s">
        <v>137</v>
      </c>
      <c r="Q22" s="188" t="s">
        <v>156</v>
      </c>
    </row>
    <row r="23" spans="1:17" ht="15.75" x14ac:dyDescent="0.3">
      <c r="A23" s="115"/>
      <c r="B23" s="133"/>
      <c r="C23" s="133"/>
      <c r="D23" s="133"/>
      <c r="E23" s="185" t="s">
        <v>152</v>
      </c>
      <c r="F23" s="186">
        <v>812.4</v>
      </c>
      <c r="G23" s="159" t="s">
        <v>154</v>
      </c>
      <c r="H23" s="185" t="s">
        <v>148</v>
      </c>
      <c r="I23" s="158">
        <v>580.28571428571433</v>
      </c>
      <c r="J23" s="127" t="s">
        <v>150</v>
      </c>
      <c r="K23" s="133"/>
      <c r="L23" s="133"/>
      <c r="M23" s="133"/>
      <c r="N23" s="133"/>
      <c r="O23" s="132"/>
      <c r="P23" s="188"/>
      <c r="Q23" s="188" t="s">
        <v>138</v>
      </c>
    </row>
    <row r="24" spans="1:17" ht="15.75" x14ac:dyDescent="0.3">
      <c r="A24" s="139" t="s">
        <v>101</v>
      </c>
      <c r="B24" s="138"/>
      <c r="C24" s="138"/>
      <c r="D24" s="140"/>
      <c r="E24" s="136" t="s">
        <v>100</v>
      </c>
      <c r="F24" s="186">
        <v>4</v>
      </c>
      <c r="G24" s="127" t="s">
        <v>97</v>
      </c>
      <c r="H24" s="135"/>
      <c r="I24" s="30"/>
      <c r="J24" s="87"/>
      <c r="K24" s="133"/>
      <c r="L24" s="133"/>
      <c r="M24" s="133"/>
      <c r="N24" s="133"/>
      <c r="O24" s="132"/>
      <c r="P24" s="149"/>
    </row>
    <row r="25" spans="1:17" ht="15.75" x14ac:dyDescent="0.3">
      <c r="A25" s="139" t="s">
        <v>99</v>
      </c>
      <c r="B25" s="138"/>
      <c r="C25" s="138"/>
      <c r="D25" s="137"/>
      <c r="E25" s="136" t="s">
        <v>98</v>
      </c>
      <c r="F25" s="186">
        <v>60</v>
      </c>
      <c r="G25" s="127" t="s">
        <v>97</v>
      </c>
      <c r="H25" s="135"/>
      <c r="I25" s="30"/>
      <c r="J25" s="87" t="s">
        <v>161</v>
      </c>
      <c r="K25" s="133"/>
      <c r="L25" s="133"/>
      <c r="M25" s="133"/>
      <c r="N25" s="133"/>
      <c r="O25" s="132"/>
      <c r="P25" s="149"/>
    </row>
    <row r="26" spans="1:17" x14ac:dyDescent="0.2">
      <c r="A26" s="115" t="s">
        <v>96</v>
      </c>
      <c r="B26" s="133"/>
      <c r="C26" s="133"/>
      <c r="D26" s="133"/>
      <c r="E26" s="37"/>
      <c r="F26" s="186">
        <v>4</v>
      </c>
      <c r="G26" s="134" t="s">
        <v>2</v>
      </c>
      <c r="H26" s="186">
        <v>8</v>
      </c>
      <c r="I26" s="30"/>
      <c r="J26" s="87" t="s">
        <v>162</v>
      </c>
      <c r="K26" s="133"/>
      <c r="L26" s="30"/>
      <c r="M26" s="30"/>
      <c r="N26" s="30"/>
      <c r="O26" s="132"/>
      <c r="P26" s="149"/>
    </row>
    <row r="27" spans="1:17" x14ac:dyDescent="0.2">
      <c r="A27" s="115" t="s">
        <v>95</v>
      </c>
      <c r="B27" s="133"/>
      <c r="C27" s="133"/>
      <c r="D27" s="133"/>
      <c r="E27" s="37"/>
      <c r="F27" s="186">
        <v>9</v>
      </c>
      <c r="G27" s="134" t="s">
        <v>2</v>
      </c>
      <c r="H27" s="186">
        <v>9</v>
      </c>
      <c r="I27" s="30"/>
      <c r="J27" s="87"/>
      <c r="K27" s="133"/>
      <c r="L27" s="30"/>
      <c r="M27" s="30"/>
      <c r="N27" s="30"/>
      <c r="O27" s="132"/>
      <c r="P27" s="149"/>
    </row>
    <row r="28" spans="1:17" x14ac:dyDescent="0.2">
      <c r="A28" s="115" t="s">
        <v>94</v>
      </c>
      <c r="B28" s="133"/>
      <c r="C28" s="133"/>
      <c r="D28" s="133"/>
      <c r="E28" s="37" t="s">
        <v>2</v>
      </c>
      <c r="F28" s="186">
        <v>6</v>
      </c>
      <c r="G28" s="134" t="s">
        <v>93</v>
      </c>
      <c r="H28" s="186">
        <v>12</v>
      </c>
      <c r="I28" s="41" t="s">
        <v>92</v>
      </c>
      <c r="J28" s="87" t="s">
        <v>162</v>
      </c>
      <c r="K28" s="133"/>
      <c r="L28" s="30"/>
      <c r="M28" s="30"/>
      <c r="N28" s="30"/>
      <c r="O28" s="132"/>
      <c r="P28" s="149"/>
    </row>
    <row r="29" spans="1:17" x14ac:dyDescent="0.2">
      <c r="A29" s="131"/>
      <c r="B29" s="30"/>
      <c r="C29" s="30"/>
      <c r="D29" s="30"/>
      <c r="E29" s="30"/>
      <c r="F29" s="38"/>
      <c r="G29" s="41"/>
      <c r="H29" s="30"/>
      <c r="I29" s="30"/>
      <c r="J29" s="30"/>
      <c r="K29" s="30"/>
      <c r="L29" s="30"/>
      <c r="M29" s="30"/>
      <c r="N29" s="30"/>
      <c r="O29" s="116"/>
      <c r="P29" s="149"/>
    </row>
    <row r="30" spans="1:17" x14ac:dyDescent="0.2">
      <c r="A30" s="128" t="s">
        <v>91</v>
      </c>
      <c r="B30" s="30"/>
      <c r="C30" s="30"/>
      <c r="D30" s="30"/>
      <c r="E30" s="30"/>
      <c r="F30" s="126"/>
      <c r="G30" s="30"/>
      <c r="H30" s="30"/>
      <c r="I30" s="30"/>
      <c r="J30" s="30"/>
      <c r="K30" s="30"/>
      <c r="L30" s="30"/>
      <c r="M30" s="30"/>
      <c r="N30" s="30"/>
      <c r="O30" s="116"/>
      <c r="P30" s="149"/>
    </row>
    <row r="31" spans="1:17" x14ac:dyDescent="0.2">
      <c r="A31" s="115" t="s">
        <v>157</v>
      </c>
      <c r="B31" s="30"/>
      <c r="C31" s="30"/>
      <c r="D31" s="30"/>
      <c r="E31" s="30"/>
      <c r="F31" s="126"/>
      <c r="G31" s="30"/>
      <c r="H31" s="30"/>
      <c r="I31" s="30"/>
      <c r="J31" s="30"/>
      <c r="K31" s="30"/>
      <c r="L31" s="30"/>
      <c r="M31" s="30"/>
      <c r="N31" s="30"/>
      <c r="O31" s="116"/>
      <c r="P31" s="149"/>
    </row>
    <row r="32" spans="1:17" x14ac:dyDescent="0.2">
      <c r="A32" s="128"/>
      <c r="B32" s="130" t="s">
        <v>90</v>
      </c>
      <c r="C32" s="130"/>
      <c r="D32" s="125">
        <v>1.7907951827294362</v>
      </c>
      <c r="E32" s="129" t="s">
        <v>163</v>
      </c>
      <c r="F32" s="41" t="s">
        <v>164</v>
      </c>
      <c r="G32" s="30"/>
      <c r="H32" s="41" t="s">
        <v>165</v>
      </c>
      <c r="I32" s="30"/>
      <c r="J32" s="41" t="s">
        <v>166</v>
      </c>
      <c r="K32" s="30"/>
      <c r="L32" s="30"/>
      <c r="M32" s="30"/>
      <c r="N32" s="30"/>
      <c r="O32" s="116"/>
      <c r="P32" s="149"/>
    </row>
    <row r="33" spans="1:16" ht="15.75" x14ac:dyDescent="0.3">
      <c r="A33" s="128"/>
      <c r="B33" s="41" t="s">
        <v>27</v>
      </c>
      <c r="C33" s="113" t="s">
        <v>109</v>
      </c>
      <c r="D33" s="153">
        <v>118.25</v>
      </c>
      <c r="E33" s="127" t="s">
        <v>143</v>
      </c>
      <c r="F33" s="41"/>
      <c r="G33" s="30"/>
      <c r="H33" s="41"/>
      <c r="I33" s="30"/>
      <c r="J33" s="41"/>
      <c r="K33" s="30"/>
      <c r="L33" s="30"/>
      <c r="M33" s="30"/>
      <c r="N33" s="30"/>
      <c r="O33" s="116"/>
      <c r="P33" s="149"/>
    </row>
    <row r="34" spans="1:16" ht="15.75" x14ac:dyDescent="0.3">
      <c r="A34" s="128"/>
      <c r="B34" s="130"/>
      <c r="C34" s="113" t="s">
        <v>107</v>
      </c>
      <c r="D34" s="153">
        <v>103.3</v>
      </c>
      <c r="E34" s="127" t="s">
        <v>144</v>
      </c>
      <c r="F34" s="41"/>
      <c r="G34" s="30"/>
      <c r="H34" s="41"/>
      <c r="I34" s="30"/>
      <c r="J34" s="41"/>
      <c r="K34" s="30"/>
      <c r="L34" s="30"/>
      <c r="M34" s="30"/>
      <c r="N34" s="30"/>
      <c r="O34" s="116"/>
      <c r="P34" s="149"/>
    </row>
    <row r="35" spans="1:16" x14ac:dyDescent="0.2">
      <c r="A35" s="128"/>
      <c r="B35" s="130"/>
      <c r="C35" s="113" t="s">
        <v>105</v>
      </c>
      <c r="D35" s="153">
        <v>7.8459715639810428</v>
      </c>
      <c r="E35" s="127" t="s">
        <v>145</v>
      </c>
      <c r="F35" s="41"/>
      <c r="G35" s="30"/>
      <c r="H35" s="41"/>
      <c r="I35" s="30"/>
      <c r="J35" s="41"/>
      <c r="K35" s="30"/>
      <c r="L35" s="30"/>
      <c r="M35" s="30"/>
      <c r="N35" s="30"/>
      <c r="O35" s="116"/>
      <c r="P35" s="149"/>
    </row>
    <row r="36" spans="1:16" ht="15.75" x14ac:dyDescent="0.3">
      <c r="A36" s="128"/>
      <c r="B36" s="41"/>
      <c r="C36" s="113" t="s">
        <v>89</v>
      </c>
      <c r="D36" s="38">
        <v>36.249999999999993</v>
      </c>
      <c r="E36" s="127" t="s">
        <v>88</v>
      </c>
      <c r="F36" s="30"/>
      <c r="G36" s="30"/>
      <c r="H36" s="30"/>
      <c r="I36" s="30"/>
      <c r="J36" s="30"/>
      <c r="K36" s="30"/>
      <c r="L36" s="30"/>
      <c r="M36" s="30"/>
      <c r="N36" s="30"/>
      <c r="O36" s="116"/>
      <c r="P36" s="149"/>
    </row>
    <row r="37" spans="1:16" x14ac:dyDescent="0.2">
      <c r="A37" s="128"/>
      <c r="B37" s="30"/>
      <c r="C37" s="43" t="s">
        <v>87</v>
      </c>
      <c r="D37" s="38"/>
      <c r="E37" s="110"/>
      <c r="F37" s="114">
        <v>1160.6428571428573</v>
      </c>
      <c r="G37" s="41" t="s">
        <v>86</v>
      </c>
      <c r="H37" s="30"/>
      <c r="I37" s="110"/>
      <c r="J37" s="110"/>
      <c r="K37" s="30"/>
      <c r="L37" s="30"/>
      <c r="M37" s="30"/>
      <c r="N37" s="30"/>
      <c r="O37" s="116"/>
      <c r="P37" s="149"/>
    </row>
    <row r="38" spans="1:16" ht="15.75" x14ac:dyDescent="0.3">
      <c r="A38" s="128"/>
      <c r="B38" s="30"/>
      <c r="C38" s="43" t="s">
        <v>85</v>
      </c>
      <c r="D38" s="38"/>
      <c r="E38" s="110"/>
      <c r="F38" s="110"/>
      <c r="G38" s="110"/>
      <c r="H38" s="110"/>
      <c r="I38" s="112">
        <v>2078.473637440758</v>
      </c>
      <c r="J38" s="41" t="s">
        <v>84</v>
      </c>
      <c r="K38" s="30"/>
      <c r="L38" s="30"/>
      <c r="M38" s="30"/>
      <c r="N38" s="30"/>
      <c r="O38" s="116"/>
      <c r="P38" s="149"/>
    </row>
    <row r="39" spans="1:16" x14ac:dyDescent="0.2">
      <c r="A39" s="128"/>
      <c r="B39" s="30"/>
      <c r="C39" s="30"/>
      <c r="D39" s="30"/>
      <c r="E39" s="30"/>
      <c r="F39" s="126"/>
      <c r="G39" s="30"/>
      <c r="H39" s="30"/>
      <c r="I39" s="30"/>
      <c r="J39" s="30"/>
      <c r="K39" s="30"/>
      <c r="L39" s="30"/>
      <c r="M39" s="30"/>
      <c r="N39" s="30"/>
      <c r="O39" s="116"/>
      <c r="P39" s="149"/>
    </row>
    <row r="40" spans="1:16" x14ac:dyDescent="0.2">
      <c r="A40" s="115" t="s">
        <v>83</v>
      </c>
      <c r="B40" s="110"/>
      <c r="C40" s="110"/>
      <c r="D40" s="110"/>
      <c r="E40" s="110"/>
      <c r="F40" s="110"/>
      <c r="G40" s="110"/>
      <c r="H40" s="110"/>
      <c r="I40" s="35"/>
      <c r="J40" s="32"/>
      <c r="K40" s="33"/>
      <c r="L40" s="32"/>
      <c r="M40" s="32"/>
      <c r="N40" s="31"/>
      <c r="O40" s="29"/>
      <c r="P40" s="149"/>
    </row>
    <row r="41" spans="1:16" ht="15.75" x14ac:dyDescent="0.3">
      <c r="A41" s="115"/>
      <c r="B41" s="113" t="s">
        <v>82</v>
      </c>
      <c r="C41" s="38">
        <v>25</v>
      </c>
      <c r="D41" s="127" t="s">
        <v>81</v>
      </c>
      <c r="E41" s="30"/>
      <c r="F41" s="110"/>
      <c r="G41" s="110"/>
      <c r="H41" s="110"/>
      <c r="I41" s="35"/>
      <c r="J41" s="32"/>
      <c r="K41" s="33"/>
      <c r="L41" s="32"/>
      <c r="M41" s="32"/>
      <c r="N41" s="31"/>
      <c r="O41" s="29"/>
      <c r="P41" s="149"/>
    </row>
    <row r="42" spans="1:16" ht="15.75" x14ac:dyDescent="0.3">
      <c r="A42" s="115"/>
      <c r="B42" s="111" t="s">
        <v>80</v>
      </c>
      <c r="C42" s="30"/>
      <c r="D42" s="30"/>
      <c r="E42" s="32"/>
      <c r="F42" s="125">
        <v>248.4</v>
      </c>
      <c r="G42" s="41" t="s">
        <v>79</v>
      </c>
      <c r="H42" s="110"/>
      <c r="I42" s="35"/>
      <c r="J42" s="32"/>
      <c r="K42" s="33"/>
      <c r="L42" s="32"/>
      <c r="M42" s="32"/>
      <c r="N42" s="31"/>
      <c r="O42" s="29"/>
      <c r="P42" s="149"/>
    </row>
    <row r="43" spans="1:16" ht="15.75" x14ac:dyDescent="0.3">
      <c r="A43" s="115"/>
      <c r="B43" s="43" t="s">
        <v>78</v>
      </c>
      <c r="C43" s="38"/>
      <c r="D43" s="110"/>
      <c r="E43" s="110"/>
      <c r="F43" s="110"/>
      <c r="G43" s="110"/>
      <c r="H43" s="110"/>
      <c r="I43" s="112">
        <v>3327.9875000000002</v>
      </c>
      <c r="J43" s="41" t="s">
        <v>77</v>
      </c>
      <c r="K43" s="33"/>
      <c r="L43" s="32"/>
      <c r="M43" s="32"/>
      <c r="N43" s="31"/>
      <c r="O43" s="29"/>
      <c r="P43" s="149"/>
    </row>
    <row r="44" spans="1:16" x14ac:dyDescent="0.2">
      <c r="A44" s="115"/>
      <c r="B44" s="111" t="s">
        <v>76</v>
      </c>
      <c r="C44" s="110"/>
      <c r="D44" s="126"/>
      <c r="E44" s="125">
        <v>3.7747800207039344</v>
      </c>
      <c r="F44" s="41" t="s">
        <v>75</v>
      </c>
      <c r="G44" s="110"/>
      <c r="H44" s="110"/>
      <c r="I44" s="35"/>
      <c r="J44" s="32"/>
      <c r="K44" s="33"/>
      <c r="L44" s="32"/>
      <c r="M44" s="32"/>
      <c r="N44" s="31"/>
      <c r="O44" s="29"/>
      <c r="P44" s="149"/>
    </row>
    <row r="45" spans="1:16" x14ac:dyDescent="0.2">
      <c r="A45" s="115"/>
      <c r="B45" s="110"/>
      <c r="C45" s="110"/>
      <c r="D45" s="110"/>
      <c r="E45" s="110"/>
      <c r="F45" s="110"/>
      <c r="G45" s="110"/>
      <c r="H45" s="110"/>
      <c r="I45" s="35"/>
      <c r="J45" s="32"/>
      <c r="K45" s="33"/>
      <c r="L45" s="32"/>
      <c r="M45" s="32"/>
      <c r="N45" s="31"/>
      <c r="O45" s="29"/>
      <c r="P45" s="149"/>
    </row>
    <row r="46" spans="1:16" x14ac:dyDescent="0.2">
      <c r="A46" s="124"/>
      <c r="B46" s="110"/>
      <c r="C46" s="110"/>
      <c r="D46" s="110"/>
      <c r="E46" s="110"/>
      <c r="F46" s="110"/>
      <c r="G46" s="110"/>
      <c r="H46" s="110"/>
      <c r="I46" s="35"/>
      <c r="J46" s="32"/>
      <c r="K46" s="33"/>
      <c r="L46" s="32"/>
      <c r="M46" s="32"/>
      <c r="N46" s="31"/>
      <c r="O46" s="29"/>
      <c r="P46" s="149"/>
    </row>
    <row r="47" spans="1:16" x14ac:dyDescent="0.2">
      <c r="A47" s="124"/>
      <c r="B47" s="32"/>
      <c r="C47" s="32"/>
      <c r="D47" s="32"/>
      <c r="E47" s="32"/>
      <c r="F47" s="31"/>
      <c r="G47" s="32"/>
      <c r="H47" s="40"/>
      <c r="I47" s="35"/>
      <c r="J47" s="120"/>
      <c r="K47" s="107"/>
      <c r="L47" s="120"/>
      <c r="M47" s="120"/>
      <c r="N47" s="118"/>
      <c r="O47" s="117"/>
      <c r="P47" s="149"/>
    </row>
    <row r="48" spans="1:16" ht="15.75" x14ac:dyDescent="0.3">
      <c r="A48" s="124"/>
      <c r="B48" s="32"/>
      <c r="C48" s="32"/>
      <c r="D48" s="32"/>
      <c r="E48" s="32"/>
      <c r="F48" s="31"/>
      <c r="G48" s="32" t="s">
        <v>74</v>
      </c>
      <c r="H48" s="123">
        <v>3.7874982857142863</v>
      </c>
      <c r="I48" s="107" t="s">
        <v>13</v>
      </c>
      <c r="J48" s="122" t="s">
        <v>167</v>
      </c>
      <c r="K48" s="121" t="s">
        <v>73</v>
      </c>
      <c r="L48" s="119"/>
      <c r="M48" s="119"/>
      <c r="N48" s="119"/>
      <c r="O48" s="117"/>
      <c r="P48" s="149"/>
    </row>
    <row r="49" spans="1:16" x14ac:dyDescent="0.2">
      <c r="A49" s="39"/>
      <c r="B49" s="32"/>
      <c r="C49" s="32"/>
      <c r="D49" s="32"/>
      <c r="E49" s="32"/>
      <c r="F49" s="31"/>
      <c r="G49" s="35"/>
      <c r="H49" s="120"/>
      <c r="I49" s="107"/>
      <c r="J49" s="120"/>
      <c r="K49" s="120"/>
      <c r="L49" s="110"/>
      <c r="M49" s="119"/>
      <c r="N49" s="119"/>
      <c r="O49" s="117"/>
      <c r="P49" s="149"/>
    </row>
    <row r="50" spans="1:16" x14ac:dyDescent="0.2">
      <c r="A50" s="39"/>
      <c r="B50" s="32"/>
      <c r="C50" s="32"/>
      <c r="D50" s="32"/>
      <c r="E50" s="32"/>
      <c r="F50" s="31"/>
      <c r="G50" s="33"/>
      <c r="H50" s="110"/>
      <c r="I50" s="33"/>
      <c r="J50" s="31"/>
      <c r="K50" s="41" t="s">
        <v>166</v>
      </c>
      <c r="L50" s="110"/>
      <c r="M50" s="119"/>
      <c r="N50" s="118"/>
      <c r="O50" s="117"/>
      <c r="P50" s="149"/>
    </row>
    <row r="51" spans="1:16" x14ac:dyDescent="0.2">
      <c r="A51" s="39"/>
      <c r="B51" s="32" t="s">
        <v>27</v>
      </c>
      <c r="C51" s="32" t="s">
        <v>72</v>
      </c>
      <c r="D51" s="36">
        <v>3.7747800207039344</v>
      </c>
      <c r="E51" s="35" t="s">
        <v>168</v>
      </c>
      <c r="F51" s="31"/>
      <c r="G51" s="32"/>
      <c r="H51" s="110"/>
      <c r="I51" s="110"/>
      <c r="J51" s="110"/>
      <c r="K51" s="110"/>
      <c r="L51" s="110"/>
      <c r="M51" s="110"/>
      <c r="N51" s="30"/>
      <c r="O51" s="116"/>
      <c r="P51" s="149"/>
    </row>
    <row r="52" spans="1:16" x14ac:dyDescent="0.2">
      <c r="A52" s="39"/>
      <c r="B52" s="32"/>
      <c r="C52" s="37"/>
      <c r="D52" s="36"/>
      <c r="E52" s="35"/>
      <c r="F52" s="31"/>
      <c r="G52" s="32"/>
      <c r="H52" s="40"/>
      <c r="I52" s="33"/>
      <c r="J52" s="32"/>
      <c r="K52" s="32"/>
      <c r="L52" s="31"/>
      <c r="M52" s="30"/>
      <c r="N52" s="30"/>
      <c r="O52" s="29"/>
      <c r="P52" s="149"/>
    </row>
    <row r="53" spans="1:16" x14ac:dyDescent="0.2">
      <c r="A53" s="115" t="s">
        <v>71</v>
      </c>
      <c r="B53" s="32"/>
      <c r="C53" s="37"/>
      <c r="D53" s="36"/>
      <c r="E53" s="35"/>
      <c r="F53" s="31"/>
      <c r="G53" s="32"/>
      <c r="H53" s="40"/>
      <c r="I53" s="40"/>
      <c r="J53" s="32"/>
      <c r="K53" s="32"/>
      <c r="L53" s="31"/>
      <c r="M53" s="30"/>
      <c r="N53" s="30"/>
      <c r="O53" s="29"/>
      <c r="P53" s="149"/>
    </row>
    <row r="54" spans="1:16" ht="15.75" x14ac:dyDescent="0.3">
      <c r="A54" s="115"/>
      <c r="B54" s="43" t="s">
        <v>70</v>
      </c>
      <c r="C54" s="43" t="s">
        <v>146</v>
      </c>
      <c r="D54" s="110"/>
      <c r="E54" s="110"/>
      <c r="F54" s="32"/>
      <c r="G54" s="32"/>
      <c r="H54" s="32"/>
      <c r="I54" s="40"/>
      <c r="J54" s="32"/>
      <c r="K54" s="32"/>
      <c r="L54" s="31"/>
      <c r="M54" s="30"/>
      <c r="N54" s="30"/>
      <c r="O54" s="29"/>
      <c r="P54" s="149"/>
    </row>
    <row r="55" spans="1:16" ht="15.75" x14ac:dyDescent="0.3">
      <c r="A55" s="39"/>
      <c r="B55" s="43" t="s">
        <v>69</v>
      </c>
      <c r="C55" s="113" t="s">
        <v>169</v>
      </c>
      <c r="D55" s="110"/>
      <c r="E55" s="154">
        <v>1160.6428571428573</v>
      </c>
      <c r="F55" s="155" t="s">
        <v>9</v>
      </c>
      <c r="G55" s="156" t="s">
        <v>74</v>
      </c>
      <c r="H55" s="157">
        <v>3118.9252962085302</v>
      </c>
      <c r="I55" s="41" t="s">
        <v>9</v>
      </c>
      <c r="J55" s="32"/>
      <c r="K55" s="32"/>
      <c r="L55" s="31"/>
      <c r="M55" s="30"/>
      <c r="N55" s="30"/>
      <c r="O55" s="29"/>
      <c r="P55" s="149"/>
    </row>
    <row r="56" spans="1:16" ht="15.75" x14ac:dyDescent="0.3">
      <c r="A56" s="39"/>
      <c r="B56" s="43" t="s">
        <v>68</v>
      </c>
      <c r="C56" s="43" t="s">
        <v>67</v>
      </c>
      <c r="D56" s="110"/>
      <c r="E56" s="110"/>
      <c r="F56" s="32"/>
      <c r="G56" s="112">
        <v>255.76999999999998</v>
      </c>
      <c r="H56" s="41" t="s">
        <v>16</v>
      </c>
      <c r="I56" s="32"/>
      <c r="J56" s="32"/>
      <c r="K56" s="32"/>
      <c r="L56" s="32"/>
      <c r="M56" s="32"/>
      <c r="N56" s="30"/>
      <c r="O56" s="29"/>
      <c r="P56" s="149"/>
    </row>
    <row r="57" spans="1:16" ht="15.75" x14ac:dyDescent="0.3">
      <c r="A57" s="39"/>
      <c r="B57" s="111" t="s">
        <v>66</v>
      </c>
      <c r="C57" s="110"/>
      <c r="D57" s="35"/>
      <c r="E57" s="109">
        <v>4.8435804079224578</v>
      </c>
      <c r="F57" s="41" t="s">
        <v>11</v>
      </c>
      <c r="G57" s="32"/>
      <c r="H57" s="32"/>
      <c r="I57" s="32"/>
      <c r="J57" s="32"/>
      <c r="K57" s="32"/>
      <c r="L57" s="31"/>
      <c r="M57" s="30"/>
      <c r="N57" s="30"/>
      <c r="O57" s="29"/>
      <c r="P57" s="149"/>
    </row>
    <row r="58" spans="1:16" x14ac:dyDescent="0.2">
      <c r="A58" s="39"/>
      <c r="B58" s="32"/>
      <c r="C58" s="37"/>
      <c r="D58" s="35"/>
      <c r="E58" s="35"/>
      <c r="F58" s="31"/>
      <c r="G58" s="32"/>
      <c r="H58" s="32"/>
      <c r="I58" s="32"/>
      <c r="J58" s="32"/>
      <c r="K58" s="32"/>
      <c r="L58" s="31"/>
      <c r="M58" s="30"/>
      <c r="N58" s="30"/>
      <c r="O58" s="29"/>
      <c r="P58" s="149"/>
    </row>
    <row r="59" spans="1:16" x14ac:dyDescent="0.2">
      <c r="A59" s="39"/>
      <c r="B59" s="32"/>
      <c r="C59" s="37"/>
      <c r="D59" s="36"/>
      <c r="E59" s="35"/>
      <c r="F59" s="31"/>
      <c r="G59" s="32"/>
      <c r="H59" s="40"/>
      <c r="I59" s="40"/>
      <c r="J59" s="32"/>
      <c r="K59" s="32"/>
      <c r="L59" s="31"/>
      <c r="M59" s="30"/>
      <c r="N59" s="30"/>
      <c r="O59" s="29"/>
      <c r="P59" s="149"/>
    </row>
    <row r="60" spans="1:16" x14ac:dyDescent="0.2">
      <c r="A60" s="39"/>
      <c r="B60" s="32"/>
      <c r="C60" s="37"/>
      <c r="D60" s="36"/>
      <c r="E60" s="35"/>
      <c r="F60" s="31"/>
      <c r="G60" s="32"/>
      <c r="H60" s="40"/>
      <c r="I60" s="40"/>
      <c r="J60" s="32"/>
      <c r="K60" s="32"/>
      <c r="L60" s="31"/>
      <c r="M60" s="30"/>
      <c r="N60" s="30"/>
      <c r="O60" s="29"/>
      <c r="P60" s="149"/>
    </row>
    <row r="61" spans="1:16" x14ac:dyDescent="0.2">
      <c r="A61" s="39"/>
      <c r="B61" s="32"/>
      <c r="C61" s="37"/>
      <c r="D61" s="36"/>
      <c r="E61" s="35"/>
      <c r="F61" s="31"/>
      <c r="G61" s="32"/>
      <c r="H61" s="108">
        <v>4.4541271878508724</v>
      </c>
      <c r="I61" s="107" t="s">
        <v>13</v>
      </c>
      <c r="J61" s="32"/>
      <c r="K61" s="32"/>
      <c r="L61" s="31"/>
      <c r="M61" s="30"/>
      <c r="N61" s="30"/>
      <c r="O61" s="29"/>
      <c r="P61" s="149"/>
    </row>
    <row r="62" spans="1:16" x14ac:dyDescent="0.2">
      <c r="A62" s="39"/>
      <c r="B62" s="32"/>
      <c r="C62" s="37"/>
      <c r="D62" s="36"/>
      <c r="E62" s="35"/>
      <c r="F62" s="31"/>
      <c r="G62" s="32"/>
      <c r="H62" s="40"/>
      <c r="I62" s="40"/>
      <c r="J62" s="32"/>
      <c r="K62" s="32"/>
      <c r="L62" s="31"/>
      <c r="M62" s="30"/>
      <c r="N62" s="30"/>
      <c r="O62" s="29"/>
      <c r="P62" s="149"/>
    </row>
    <row r="63" spans="1:16" x14ac:dyDescent="0.2">
      <c r="A63" s="39"/>
      <c r="B63" s="32"/>
      <c r="C63" s="37"/>
      <c r="D63" s="36"/>
      <c r="E63" s="35"/>
      <c r="F63" s="31"/>
      <c r="G63" s="32"/>
      <c r="H63" s="40"/>
      <c r="I63" s="40"/>
      <c r="J63" s="32"/>
      <c r="K63" s="32"/>
      <c r="L63" s="31"/>
      <c r="M63" s="30"/>
      <c r="N63" s="30"/>
      <c r="O63" s="29"/>
      <c r="P63" s="149"/>
    </row>
    <row r="64" spans="1:16" ht="13.5" thickBot="1" x14ac:dyDescent="0.25">
      <c r="A64" s="106"/>
      <c r="B64" s="100"/>
      <c r="C64" s="105"/>
      <c r="D64" s="104"/>
      <c r="E64" s="103"/>
      <c r="F64" s="99"/>
      <c r="G64" s="100"/>
      <c r="H64" s="102"/>
      <c r="I64" s="101"/>
      <c r="J64" s="100"/>
      <c r="K64" s="100"/>
      <c r="L64" s="99"/>
      <c r="M64" s="26"/>
      <c r="N64" s="26"/>
      <c r="O64" s="98"/>
      <c r="P64" s="149"/>
    </row>
    <row r="65" spans="1:16" x14ac:dyDescent="0.2">
      <c r="A65" s="97"/>
      <c r="B65" s="91"/>
      <c r="C65" s="96"/>
      <c r="D65" s="95"/>
      <c r="E65" s="94"/>
      <c r="F65" s="90"/>
      <c r="G65" s="91"/>
      <c r="H65" s="93"/>
      <c r="I65" s="92"/>
      <c r="J65" s="91"/>
      <c r="K65" s="91"/>
      <c r="L65" s="90"/>
      <c r="M65" s="89"/>
      <c r="N65" s="89"/>
      <c r="O65" s="88" t="s">
        <v>65</v>
      </c>
      <c r="P65" s="149"/>
    </row>
    <row r="66" spans="1:16" x14ac:dyDescent="0.2">
      <c r="A66" s="39"/>
      <c r="B66" s="87" t="s">
        <v>64</v>
      </c>
      <c r="C66" s="37"/>
      <c r="D66" s="36"/>
      <c r="E66" s="35"/>
      <c r="F66" s="31"/>
      <c r="G66" s="32"/>
      <c r="H66" s="40"/>
      <c r="I66" s="33"/>
      <c r="J66" s="32"/>
      <c r="K66" s="32"/>
      <c r="L66" s="31"/>
      <c r="M66" s="30"/>
      <c r="N66" s="30"/>
      <c r="O66" s="29"/>
      <c r="P66" s="149"/>
    </row>
    <row r="67" spans="1:16" x14ac:dyDescent="0.2">
      <c r="A67" s="39"/>
      <c r="B67" s="59" t="s">
        <v>63</v>
      </c>
      <c r="C67" s="86">
        <v>0</v>
      </c>
      <c r="D67" s="86" t="s">
        <v>62</v>
      </c>
      <c r="E67" s="86" t="s">
        <v>61</v>
      </c>
      <c r="F67" s="86" t="s">
        <v>60</v>
      </c>
      <c r="G67" s="86" t="s">
        <v>59</v>
      </c>
      <c r="H67" s="86" t="s">
        <v>58</v>
      </c>
      <c r="I67" s="86" t="s">
        <v>57</v>
      </c>
      <c r="J67" s="86" t="s">
        <v>56</v>
      </c>
      <c r="K67" s="86" t="s">
        <v>55</v>
      </c>
      <c r="L67" s="86" t="s">
        <v>54</v>
      </c>
      <c r="M67" s="85" t="s">
        <v>53</v>
      </c>
      <c r="N67" s="37"/>
      <c r="O67" s="29"/>
      <c r="P67" s="149"/>
    </row>
    <row r="68" spans="1:16" ht="15.75" x14ac:dyDescent="0.3">
      <c r="A68" s="39"/>
      <c r="B68" s="78" t="s">
        <v>52</v>
      </c>
      <c r="C68" s="84">
        <v>0</v>
      </c>
      <c r="D68" s="83">
        <v>2.5</v>
      </c>
      <c r="E68" s="83">
        <v>5</v>
      </c>
      <c r="F68" s="83">
        <v>7.5</v>
      </c>
      <c r="G68" s="83">
        <v>10</v>
      </c>
      <c r="H68" s="83">
        <v>12.5</v>
      </c>
      <c r="I68" s="83">
        <v>15</v>
      </c>
      <c r="J68" s="83">
        <v>17.5</v>
      </c>
      <c r="K68" s="83">
        <v>20</v>
      </c>
      <c r="L68" s="83">
        <v>22.5</v>
      </c>
      <c r="M68" s="82">
        <v>25</v>
      </c>
      <c r="N68" s="30"/>
      <c r="O68" s="29"/>
      <c r="P68" s="149"/>
    </row>
    <row r="69" spans="1:16" ht="15.75" x14ac:dyDescent="0.3">
      <c r="A69" s="39"/>
      <c r="B69" s="78" t="s">
        <v>51</v>
      </c>
      <c r="C69" s="80">
        <v>0</v>
      </c>
      <c r="D69" s="80">
        <v>0</v>
      </c>
      <c r="E69" s="80">
        <v>37.685135205295794</v>
      </c>
      <c r="F69" s="80">
        <v>29.411706298480027</v>
      </c>
      <c r="G69" s="80">
        <v>21.138277391664253</v>
      </c>
      <c r="H69" s="80">
        <v>12.864848484848485</v>
      </c>
      <c r="I69" s="80">
        <v>4.5914195780327152</v>
      </c>
      <c r="J69" s="80">
        <v>-3.6820093287830566</v>
      </c>
      <c r="K69" s="80">
        <v>-11.955438235598828</v>
      </c>
      <c r="L69" s="80">
        <v>0</v>
      </c>
      <c r="M69" s="79">
        <v>0</v>
      </c>
      <c r="N69" s="30"/>
      <c r="O69" s="29"/>
      <c r="P69" s="149"/>
    </row>
    <row r="70" spans="1:16" ht="15.75" x14ac:dyDescent="0.3">
      <c r="A70" s="39"/>
      <c r="B70" s="78" t="s">
        <v>50</v>
      </c>
      <c r="C70" s="77">
        <v>0</v>
      </c>
      <c r="D70" s="77">
        <v>0</v>
      </c>
      <c r="E70" s="77">
        <v>-11.064324652497829</v>
      </c>
      <c r="F70" s="77">
        <v>-193.19874744775231</v>
      </c>
      <c r="G70" s="77">
        <v>-559.156334608507</v>
      </c>
      <c r="H70" s="77">
        <v>-1057.2281554671631</v>
      </c>
      <c r="I70" s="77">
        <v>-1635.7052793561224</v>
      </c>
      <c r="J70" s="77">
        <v>-2242.8787756077863</v>
      </c>
      <c r="K70" s="77">
        <v>-2827.0397135545559</v>
      </c>
      <c r="L70" s="77">
        <v>-3361.5425609343265</v>
      </c>
      <c r="M70" s="76">
        <v>-3892.2175609343267</v>
      </c>
      <c r="N70" s="81"/>
      <c r="O70" s="29"/>
      <c r="P70" s="149"/>
    </row>
    <row r="71" spans="1:16" ht="15.75" x14ac:dyDescent="0.3">
      <c r="A71" s="39"/>
      <c r="B71" s="78" t="s">
        <v>49</v>
      </c>
      <c r="C71" s="77">
        <v>0</v>
      </c>
      <c r="D71" s="77">
        <v>0</v>
      </c>
      <c r="E71" s="77">
        <v>-29.194612155988622</v>
      </c>
      <c r="F71" s="77">
        <v>-113.06566403570841</v>
      </c>
      <c r="G71" s="77">
        <v>-176.25314364838874</v>
      </c>
      <c r="H71" s="77">
        <v>-218.7570509940297</v>
      </c>
      <c r="I71" s="77">
        <v>-240.57738607263116</v>
      </c>
      <c r="J71" s="77">
        <v>-241.71414888419326</v>
      </c>
      <c r="K71" s="77">
        <v>-222.16733942871591</v>
      </c>
      <c r="L71" s="77">
        <v>-212.27</v>
      </c>
      <c r="M71" s="76">
        <v>-212.27</v>
      </c>
      <c r="N71" s="81"/>
      <c r="O71" s="29"/>
      <c r="P71" s="149"/>
    </row>
    <row r="72" spans="1:16" ht="15.75" x14ac:dyDescent="0.3">
      <c r="A72" s="39"/>
      <c r="B72" s="78" t="s">
        <v>48</v>
      </c>
      <c r="C72" s="80">
        <v>0.34799999999999998</v>
      </c>
      <c r="D72" s="80">
        <v>0.34799999999999998</v>
      </c>
      <c r="E72" s="80">
        <v>0.34799999999999998</v>
      </c>
      <c r="F72" s="80">
        <v>0.34799999999999998</v>
      </c>
      <c r="G72" s="80">
        <v>0.34799999999999998</v>
      </c>
      <c r="H72" s="80">
        <v>0.34799999999999998</v>
      </c>
      <c r="I72" s="80">
        <v>0.34799999999999998</v>
      </c>
      <c r="J72" s="80">
        <v>0.34799999999999998</v>
      </c>
      <c r="K72" s="80">
        <v>0.34799999999999998</v>
      </c>
      <c r="L72" s="80">
        <v>0.34799999999999998</v>
      </c>
      <c r="M72" s="79">
        <v>0.34799999999999998</v>
      </c>
      <c r="N72" s="30"/>
      <c r="O72" s="29"/>
      <c r="P72" s="149"/>
    </row>
    <row r="73" spans="1:16" ht="15.75" x14ac:dyDescent="0.3">
      <c r="A73" s="39"/>
      <c r="B73" s="78" t="s">
        <v>47</v>
      </c>
      <c r="C73" s="77">
        <v>0</v>
      </c>
      <c r="D73" s="77">
        <v>-5.4375</v>
      </c>
      <c r="E73" s="77">
        <v>-21.75</v>
      </c>
      <c r="F73" s="77">
        <v>-48.9375</v>
      </c>
      <c r="G73" s="77">
        <v>-87</v>
      </c>
      <c r="H73" s="77">
        <v>-135.93749999999997</v>
      </c>
      <c r="I73" s="77">
        <v>-195.75</v>
      </c>
      <c r="J73" s="77">
        <v>-266.4375</v>
      </c>
      <c r="K73" s="77">
        <v>-348</v>
      </c>
      <c r="L73" s="77">
        <v>-440.43749999999994</v>
      </c>
      <c r="M73" s="76">
        <v>-543.74999999999989</v>
      </c>
      <c r="N73" s="30"/>
      <c r="O73" s="29"/>
      <c r="P73" s="149"/>
    </row>
    <row r="74" spans="1:16" ht="15.75" x14ac:dyDescent="0.3">
      <c r="A74" s="39"/>
      <c r="B74" s="78" t="s">
        <v>46</v>
      </c>
      <c r="C74" s="77">
        <v>0</v>
      </c>
      <c r="D74" s="77">
        <v>-4.3499999999999996</v>
      </c>
      <c r="E74" s="77">
        <v>-8.6999999999999993</v>
      </c>
      <c r="F74" s="77">
        <v>-13.049999999999999</v>
      </c>
      <c r="G74" s="77">
        <v>-17.399999999999999</v>
      </c>
      <c r="H74" s="77">
        <v>-21.75</v>
      </c>
      <c r="I74" s="77">
        <v>-26.099999999999998</v>
      </c>
      <c r="J74" s="77">
        <v>-30.45</v>
      </c>
      <c r="K74" s="77">
        <v>-34.799999999999997</v>
      </c>
      <c r="L74" s="77">
        <v>-39.15</v>
      </c>
      <c r="M74" s="76">
        <v>-43.5</v>
      </c>
      <c r="N74" s="30"/>
      <c r="O74" s="29"/>
      <c r="P74" s="149"/>
    </row>
    <row r="75" spans="1:16" ht="15.75" x14ac:dyDescent="0.3">
      <c r="A75" s="39"/>
      <c r="B75" s="78" t="s">
        <v>45</v>
      </c>
      <c r="C75" s="80">
        <v>-4.4541271878508724</v>
      </c>
      <c r="D75" s="80">
        <v>-3.9693349671654832</v>
      </c>
      <c r="E75" s="80">
        <v>-3.484542746480094</v>
      </c>
      <c r="F75" s="80">
        <v>-2.9997505257947048</v>
      </c>
      <c r="G75" s="80">
        <v>-2.5149583051093152</v>
      </c>
      <c r="H75" s="80">
        <v>-2.030166084423926</v>
      </c>
      <c r="I75" s="80">
        <v>-1.5453738637385368</v>
      </c>
      <c r="J75" s="80">
        <v>-1.0605816430531476</v>
      </c>
      <c r="K75" s="80">
        <v>-0.57578942236775821</v>
      </c>
      <c r="L75" s="80">
        <v>-9.0997201682368939E-2</v>
      </c>
      <c r="M75" s="79">
        <v>0</v>
      </c>
      <c r="N75" s="30"/>
      <c r="O75" s="29"/>
      <c r="P75" s="149"/>
    </row>
    <row r="76" spans="1:16" ht="15.75" x14ac:dyDescent="0.3">
      <c r="A76" s="39"/>
      <c r="B76" s="78" t="s">
        <v>44</v>
      </c>
      <c r="C76" s="77">
        <v>0</v>
      </c>
      <c r="D76" s="77">
        <v>67.070777827433474</v>
      </c>
      <c r="E76" s="77">
        <v>258.18327337878833</v>
      </c>
      <c r="F76" s="77">
        <v>558.18772975764614</v>
      </c>
      <c r="G76" s="77">
        <v>951.93439006758831</v>
      </c>
      <c r="H76" s="77">
        <v>1424.2734974121968</v>
      </c>
      <c r="I76" s="77">
        <v>1960.0552948950528</v>
      </c>
      <c r="J76" s="77">
        <v>2544.1300256197383</v>
      </c>
      <c r="K76" s="77">
        <v>3161.3479326898346</v>
      </c>
      <c r="L76" s="77">
        <v>3796.5592592089233</v>
      </c>
      <c r="M76" s="76">
        <v>4435.9675609343276</v>
      </c>
      <c r="N76" s="30"/>
      <c r="O76" s="29"/>
      <c r="P76" s="149"/>
    </row>
    <row r="77" spans="1:16" ht="15.75" x14ac:dyDescent="0.3">
      <c r="A77" s="39"/>
      <c r="B77" s="78" t="s">
        <v>43</v>
      </c>
      <c r="C77" s="77">
        <v>0</v>
      </c>
      <c r="D77" s="77">
        <v>52.646638468852217</v>
      </c>
      <c r="E77" s="77">
        <v>99.233374179137073</v>
      </c>
      <c r="F77" s="77">
        <v>139.76020713085455</v>
      </c>
      <c r="G77" s="77">
        <v>174.2271373240047</v>
      </c>
      <c r="H77" s="77">
        <v>202.63416475858745</v>
      </c>
      <c r="I77" s="77">
        <v>224.98128943460284</v>
      </c>
      <c r="J77" s="77">
        <v>241.26851135205087</v>
      </c>
      <c r="K77" s="77">
        <v>251.49583051093151</v>
      </c>
      <c r="L77" s="77">
        <v>255.66324691124487</v>
      </c>
      <c r="M77" s="76">
        <v>255.76999999999998</v>
      </c>
      <c r="N77" s="30"/>
      <c r="O77" s="29"/>
      <c r="P77" s="149"/>
    </row>
    <row r="78" spans="1:16" ht="15.75" x14ac:dyDescent="0.3">
      <c r="A78" s="39"/>
      <c r="B78" s="75" t="s">
        <v>42</v>
      </c>
      <c r="C78" s="74">
        <v>0</v>
      </c>
      <c r="D78" s="74">
        <v>61.633277827433474</v>
      </c>
      <c r="E78" s="74">
        <v>225.36894872629051</v>
      </c>
      <c r="F78" s="74">
        <v>316.0514823098938</v>
      </c>
      <c r="G78" s="74">
        <v>305.77805545908132</v>
      </c>
      <c r="H78" s="74">
        <v>231.10784194503367</v>
      </c>
      <c r="I78" s="74">
        <v>128.60001553893039</v>
      </c>
      <c r="J78" s="74">
        <v>34.813750011951925</v>
      </c>
      <c r="K78" s="74">
        <v>-13.691780864721295</v>
      </c>
      <c r="L78" s="74">
        <v>-5.4208017254031802</v>
      </c>
      <c r="M78" s="73">
        <v>0</v>
      </c>
      <c r="N78" s="30"/>
      <c r="O78" s="29"/>
      <c r="P78" s="149"/>
    </row>
    <row r="79" spans="1:16" ht="15.75" x14ac:dyDescent="0.3">
      <c r="A79" s="39"/>
      <c r="B79" s="72" t="s">
        <v>41</v>
      </c>
      <c r="C79" s="71">
        <v>0</v>
      </c>
      <c r="D79" s="71">
        <v>48.296638468852215</v>
      </c>
      <c r="E79" s="71">
        <v>61.338762023148448</v>
      </c>
      <c r="F79" s="71">
        <v>13.644543095146147</v>
      </c>
      <c r="G79" s="71">
        <v>-19.426006324384048</v>
      </c>
      <c r="H79" s="71">
        <v>-37.872886235442252</v>
      </c>
      <c r="I79" s="71">
        <v>-41.696096638028337</v>
      </c>
      <c r="J79" s="71">
        <v>-30.895637532142388</v>
      </c>
      <c r="K79" s="71">
        <v>-5.4715089177843765</v>
      </c>
      <c r="L79" s="71">
        <v>4.243246911244853</v>
      </c>
      <c r="M79" s="70">
        <v>0</v>
      </c>
      <c r="N79" s="30"/>
      <c r="O79" s="29"/>
      <c r="P79" s="149"/>
    </row>
    <row r="80" spans="1:16" s="190" customFormat="1" x14ac:dyDescent="0.2">
      <c r="A80" s="69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7"/>
      <c r="M80" s="67"/>
      <c r="N80" s="67"/>
      <c r="O80" s="66"/>
      <c r="P80" s="189"/>
    </row>
    <row r="81" spans="1:16" s="190" customFormat="1" x14ac:dyDescent="0.2">
      <c r="A81" s="69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7"/>
      <c r="M81" s="67"/>
      <c r="N81" s="67"/>
      <c r="O81" s="66"/>
      <c r="P81" s="189"/>
    </row>
    <row r="82" spans="1:16" s="190" customFormat="1" x14ac:dyDescent="0.2">
      <c r="A82" s="6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7"/>
      <c r="M82" s="67"/>
      <c r="N82" s="67"/>
      <c r="O82" s="66"/>
      <c r="P82" s="189"/>
    </row>
    <row r="83" spans="1:16" s="190" customFormat="1" x14ac:dyDescent="0.2">
      <c r="A83" s="69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7"/>
      <c r="N83" s="67"/>
      <c r="O83" s="66"/>
      <c r="P83" s="189"/>
    </row>
    <row r="84" spans="1:16" s="190" customFormat="1" x14ac:dyDescent="0.2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7"/>
      <c r="M84" s="67"/>
      <c r="N84" s="67"/>
      <c r="O84" s="66"/>
      <c r="P84" s="189"/>
    </row>
    <row r="85" spans="1:16" s="190" customFormat="1" x14ac:dyDescent="0.2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7"/>
      <c r="M85" s="67"/>
      <c r="N85" s="67"/>
      <c r="O85" s="66"/>
      <c r="P85" s="189"/>
    </row>
    <row r="86" spans="1:16" s="190" customFormat="1" x14ac:dyDescent="0.2">
      <c r="A86" s="69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7"/>
      <c r="M86" s="67"/>
      <c r="N86" s="67"/>
      <c r="O86" s="66"/>
      <c r="P86" s="189"/>
    </row>
    <row r="87" spans="1:16" s="190" customFormat="1" x14ac:dyDescent="0.2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7"/>
      <c r="M87" s="67"/>
      <c r="N87" s="67"/>
      <c r="O87" s="66"/>
      <c r="P87" s="189"/>
    </row>
    <row r="88" spans="1:16" s="190" customFormat="1" x14ac:dyDescent="0.2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7"/>
      <c r="M88" s="67"/>
      <c r="N88" s="67"/>
      <c r="O88" s="66"/>
      <c r="P88" s="189"/>
    </row>
    <row r="89" spans="1:16" s="190" customFormat="1" x14ac:dyDescent="0.2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7"/>
      <c r="M89" s="67"/>
      <c r="N89" s="67"/>
      <c r="O89" s="66"/>
      <c r="P89" s="189"/>
    </row>
    <row r="90" spans="1:16" s="190" customFormat="1" x14ac:dyDescent="0.2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7"/>
      <c r="M90" s="67"/>
      <c r="N90" s="67"/>
      <c r="O90" s="66"/>
      <c r="P90" s="189"/>
    </row>
    <row r="91" spans="1:16" s="190" customFormat="1" x14ac:dyDescent="0.2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7"/>
      <c r="M91" s="67"/>
      <c r="N91" s="67"/>
      <c r="O91" s="66"/>
      <c r="P91" s="189"/>
    </row>
    <row r="92" spans="1:16" s="190" customFormat="1" x14ac:dyDescent="0.2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7"/>
      <c r="M92" s="67"/>
      <c r="N92" s="67"/>
      <c r="O92" s="66"/>
      <c r="P92" s="189"/>
    </row>
    <row r="93" spans="1:16" s="190" customFormat="1" x14ac:dyDescent="0.2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7"/>
      <c r="M93" s="67"/>
      <c r="N93" s="67"/>
      <c r="O93" s="66"/>
      <c r="P93" s="189"/>
    </row>
    <row r="94" spans="1:16" ht="16.5" x14ac:dyDescent="0.3">
      <c r="A94" s="39"/>
      <c r="B94" s="65" t="s">
        <v>40</v>
      </c>
      <c r="C94" s="64"/>
      <c r="D94" s="63"/>
      <c r="E94" s="60" t="s">
        <v>39</v>
      </c>
      <c r="F94" s="59"/>
      <c r="G94" s="62" t="s">
        <v>38</v>
      </c>
      <c r="H94" s="61" t="s">
        <v>37</v>
      </c>
      <c r="I94" s="61" t="s">
        <v>36</v>
      </c>
      <c r="J94" s="60" t="s">
        <v>35</v>
      </c>
      <c r="K94" s="59"/>
      <c r="L94" s="58" t="s">
        <v>34</v>
      </c>
      <c r="M94" s="57"/>
      <c r="N94" s="30"/>
      <c r="O94" s="29"/>
      <c r="P94" s="149"/>
    </row>
    <row r="95" spans="1:16" x14ac:dyDescent="0.2">
      <c r="A95" s="39"/>
      <c r="B95" s="43" t="s">
        <v>33</v>
      </c>
      <c r="C95" s="37"/>
      <c r="D95" s="56"/>
      <c r="E95" s="52">
        <v>-13.691780864721295</v>
      </c>
      <c r="F95" s="53" t="s">
        <v>31</v>
      </c>
      <c r="G95" s="55">
        <v>20.5</v>
      </c>
      <c r="H95" s="54">
        <v>1.2063786723908917E-4</v>
      </c>
      <c r="I95" s="54">
        <v>2.5691056910569108E-3</v>
      </c>
      <c r="J95" s="52">
        <v>61.338762023148448</v>
      </c>
      <c r="K95" s="53" t="s">
        <v>16</v>
      </c>
      <c r="L95" s="52">
        <v>132.24645174824161</v>
      </c>
      <c r="M95" s="35" t="s">
        <v>16</v>
      </c>
      <c r="N95" s="30"/>
      <c r="O95" s="29"/>
      <c r="P95" s="149"/>
    </row>
    <row r="96" spans="1:16" x14ac:dyDescent="0.2">
      <c r="A96" s="39"/>
      <c r="B96" s="43" t="s">
        <v>32</v>
      </c>
      <c r="C96" s="37"/>
      <c r="D96" s="56"/>
      <c r="E96" s="52">
        <v>316.0514823098938</v>
      </c>
      <c r="F96" s="53" t="s">
        <v>31</v>
      </c>
      <c r="G96" s="55">
        <v>20.436</v>
      </c>
      <c r="H96" s="54">
        <v>2.8719856777002445E-3</v>
      </c>
      <c r="I96" s="54">
        <v>7.3399882560187899E-3</v>
      </c>
      <c r="J96" s="52">
        <v>61.338762023148448</v>
      </c>
      <c r="K96" s="53" t="s">
        <v>16</v>
      </c>
      <c r="L96" s="52">
        <v>131.83358477693005</v>
      </c>
      <c r="M96" s="35" t="s">
        <v>16</v>
      </c>
      <c r="N96" s="30"/>
      <c r="O96" s="29"/>
      <c r="P96" s="149"/>
    </row>
    <row r="97" spans="1:16" x14ac:dyDescent="0.2">
      <c r="A97" s="39"/>
      <c r="B97" s="51" t="s">
        <v>30</v>
      </c>
      <c r="C97" s="50"/>
      <c r="D97" s="49"/>
      <c r="E97" s="45">
        <v>4.8027922222222212</v>
      </c>
      <c r="F97" s="46" t="s">
        <v>29</v>
      </c>
      <c r="G97" s="48">
        <v>19.497</v>
      </c>
      <c r="H97" s="47">
        <v>1.8E-3</v>
      </c>
      <c r="I97" s="47">
        <v>1.8806312082200682E-3</v>
      </c>
      <c r="J97" s="45">
        <v>4.4333466666666661</v>
      </c>
      <c r="K97" s="46" t="s">
        <v>28</v>
      </c>
      <c r="L97" s="45">
        <v>25.155210436443575</v>
      </c>
      <c r="M97" s="44" t="s">
        <v>28</v>
      </c>
      <c r="N97" s="30"/>
      <c r="O97" s="29"/>
      <c r="P97" s="149"/>
    </row>
    <row r="98" spans="1:16" x14ac:dyDescent="0.2">
      <c r="A98" s="39"/>
      <c r="B98" s="38"/>
      <c r="C98" s="37"/>
      <c r="D98" s="36"/>
      <c r="E98" s="35"/>
      <c r="F98" s="31"/>
      <c r="G98" s="32"/>
      <c r="H98" s="40"/>
      <c r="I98" s="33"/>
      <c r="J98" s="32"/>
      <c r="K98" s="32"/>
      <c r="L98" s="31"/>
      <c r="M98" s="30"/>
      <c r="N98" s="30"/>
      <c r="O98" s="29"/>
      <c r="P98" s="149"/>
    </row>
    <row r="99" spans="1:16" x14ac:dyDescent="0.2">
      <c r="A99" s="39"/>
      <c r="B99" s="38"/>
      <c r="C99" s="43"/>
      <c r="D99" s="36"/>
      <c r="E99" s="35"/>
      <c r="F99" s="31"/>
      <c r="G99" s="32"/>
      <c r="H99" s="40"/>
      <c r="I99" s="33"/>
      <c r="J99" s="32"/>
      <c r="K99" s="32"/>
      <c r="L99" s="31"/>
      <c r="M99" s="30"/>
      <c r="N99" s="30"/>
      <c r="O99" s="29"/>
      <c r="P99" s="149"/>
    </row>
    <row r="100" spans="1:16" x14ac:dyDescent="0.2">
      <c r="A100" s="39"/>
      <c r="B100" s="38"/>
      <c r="C100" s="37"/>
      <c r="D100" s="36"/>
      <c r="E100" s="35"/>
      <c r="F100" s="31"/>
      <c r="G100" s="32"/>
      <c r="H100" s="40"/>
      <c r="I100" s="33"/>
      <c r="J100" s="32"/>
      <c r="K100" s="32"/>
      <c r="L100" s="31"/>
      <c r="M100" s="30"/>
      <c r="N100" s="30"/>
      <c r="O100" s="29"/>
      <c r="P100" s="149"/>
    </row>
    <row r="101" spans="1:16" ht="16.5" x14ac:dyDescent="0.3">
      <c r="A101" s="39"/>
      <c r="B101" s="38"/>
      <c r="C101" s="43" t="s">
        <v>27</v>
      </c>
      <c r="D101" s="36"/>
      <c r="E101" s="35"/>
      <c r="F101" s="31"/>
      <c r="G101" s="32"/>
      <c r="H101" s="40"/>
      <c r="I101" s="33"/>
      <c r="J101" s="42" t="s">
        <v>26</v>
      </c>
      <c r="K101" s="34">
        <v>1.8E-3</v>
      </c>
      <c r="L101" s="31"/>
      <c r="M101" s="30"/>
      <c r="N101" s="30"/>
      <c r="O101" s="29"/>
      <c r="P101" s="149"/>
    </row>
    <row r="102" spans="1:16" x14ac:dyDescent="0.2">
      <c r="A102" s="39"/>
      <c r="B102" s="38"/>
      <c r="C102" s="37"/>
      <c r="D102" s="36"/>
      <c r="E102" s="35"/>
      <c r="F102" s="31"/>
      <c r="G102" s="32"/>
      <c r="H102" s="40"/>
      <c r="I102" s="33"/>
      <c r="J102" s="32"/>
      <c r="K102" s="32"/>
      <c r="L102" s="31"/>
      <c r="M102" s="30"/>
      <c r="N102" s="30"/>
      <c r="O102" s="29"/>
      <c r="P102" s="149"/>
    </row>
    <row r="103" spans="1:16" x14ac:dyDescent="0.2">
      <c r="A103" s="39"/>
      <c r="B103" s="38"/>
      <c r="C103" s="37"/>
      <c r="D103" s="36"/>
      <c r="E103" s="35"/>
      <c r="F103" s="31"/>
      <c r="G103" s="32"/>
      <c r="H103" s="40"/>
      <c r="I103" s="33"/>
      <c r="J103" s="32"/>
      <c r="K103" s="32"/>
      <c r="L103" s="31"/>
      <c r="M103" s="30"/>
      <c r="N103" s="30"/>
      <c r="O103" s="29"/>
      <c r="P103" s="149"/>
    </row>
    <row r="104" spans="1:16" x14ac:dyDescent="0.2">
      <c r="A104" s="39"/>
      <c r="B104" s="38"/>
      <c r="C104" s="37"/>
      <c r="D104" s="36"/>
      <c r="E104" s="35"/>
      <c r="F104" s="31"/>
      <c r="G104" s="32"/>
      <c r="H104" s="40"/>
      <c r="I104" s="33"/>
      <c r="J104" s="32"/>
      <c r="K104" s="32"/>
      <c r="L104" s="31"/>
      <c r="M104" s="30"/>
      <c r="N104" s="30"/>
      <c r="O104" s="29"/>
      <c r="P104" s="149"/>
    </row>
    <row r="105" spans="1:16" x14ac:dyDescent="0.2">
      <c r="A105" s="39"/>
      <c r="B105" s="38"/>
      <c r="C105" s="37"/>
      <c r="D105" s="36"/>
      <c r="E105" s="35"/>
      <c r="F105" s="31"/>
      <c r="G105" s="32"/>
      <c r="H105" s="34">
        <v>2.064285714285714E-2</v>
      </c>
      <c r="I105" s="33"/>
      <c r="J105" s="32"/>
      <c r="K105" s="41" t="s">
        <v>166</v>
      </c>
      <c r="L105" s="31"/>
      <c r="M105" s="30"/>
      <c r="N105" s="30"/>
      <c r="O105" s="29"/>
      <c r="P105" s="149"/>
    </row>
    <row r="106" spans="1:16" x14ac:dyDescent="0.2">
      <c r="A106" s="39"/>
      <c r="B106" s="38"/>
      <c r="C106" s="37"/>
      <c r="D106" s="36"/>
      <c r="E106" s="35"/>
      <c r="F106" s="31"/>
      <c r="G106" s="32"/>
      <c r="H106" s="40"/>
      <c r="I106" s="33"/>
      <c r="J106" s="32"/>
      <c r="K106" s="32"/>
      <c r="L106" s="31"/>
      <c r="M106" s="30"/>
      <c r="N106" s="30"/>
      <c r="O106" s="29"/>
      <c r="P106" s="149"/>
    </row>
    <row r="107" spans="1:16" x14ac:dyDescent="0.2">
      <c r="A107" s="39"/>
      <c r="B107" s="38"/>
      <c r="C107" s="37"/>
      <c r="D107" s="36"/>
      <c r="E107" s="35"/>
      <c r="F107" s="31"/>
      <c r="G107" s="32"/>
      <c r="H107" s="34"/>
      <c r="I107" s="33"/>
      <c r="J107" s="32"/>
      <c r="K107" s="32"/>
      <c r="L107" s="31"/>
      <c r="M107" s="30"/>
      <c r="N107" s="30"/>
      <c r="O107" s="29"/>
      <c r="P107" s="149"/>
    </row>
    <row r="108" spans="1:16" ht="13.5" thickBot="1" x14ac:dyDescent="0.25">
      <c r="A108" s="28"/>
      <c r="B108" s="26"/>
      <c r="C108" s="26"/>
      <c r="D108" s="26"/>
      <c r="E108" s="26"/>
      <c r="F108" s="27"/>
      <c r="G108" s="26"/>
      <c r="H108" s="26"/>
      <c r="I108" s="26"/>
      <c r="J108" s="26"/>
      <c r="K108" s="26"/>
      <c r="L108" s="26"/>
      <c r="M108" s="26"/>
      <c r="N108" s="26"/>
      <c r="O108" s="25"/>
      <c r="P108" s="149"/>
    </row>
    <row r="109" spans="1:16" x14ac:dyDescent="0.2">
      <c r="A109" s="23"/>
      <c r="B109" s="23"/>
      <c r="C109" s="23"/>
      <c r="D109" s="23"/>
      <c r="E109" s="23"/>
      <c r="F109" s="24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x14ac:dyDescent="0.2">
      <c r="A110" s="21"/>
      <c r="B110" s="21"/>
      <c r="C110" s="21"/>
      <c r="D110" s="21"/>
      <c r="E110" s="21"/>
      <c r="F110" s="22"/>
      <c r="G110" s="21"/>
      <c r="H110" s="21"/>
      <c r="I110" s="21"/>
      <c r="J110" s="21"/>
      <c r="K110" s="21"/>
    </row>
    <row r="114" spans="8:12" x14ac:dyDescent="0.2">
      <c r="H114" s="192" t="s">
        <v>25</v>
      </c>
      <c r="I114" s="193" t="s">
        <v>24</v>
      </c>
    </row>
    <row r="115" spans="8:12" x14ac:dyDescent="0.2">
      <c r="I115" s="193" t="s">
        <v>23</v>
      </c>
    </row>
    <row r="116" spans="8:12" x14ac:dyDescent="0.2">
      <c r="I116" s="193" t="s">
        <v>22</v>
      </c>
    </row>
    <row r="117" spans="8:12" x14ac:dyDescent="0.2">
      <c r="I117" s="193" t="s">
        <v>21</v>
      </c>
    </row>
    <row r="118" spans="8:12" x14ac:dyDescent="0.2">
      <c r="I118" s="193"/>
    </row>
    <row r="119" spans="8:12" x14ac:dyDescent="0.2">
      <c r="I119" s="193"/>
    </row>
    <row r="120" spans="8:12" x14ac:dyDescent="0.2">
      <c r="I120" s="193"/>
    </row>
    <row r="122" spans="8:12" ht="15.75" x14ac:dyDescent="0.25">
      <c r="L122" s="194" t="s">
        <v>158</v>
      </c>
    </row>
    <row r="123" spans="8:12" ht="15" x14ac:dyDescent="0.2">
      <c r="L123" s="20"/>
    </row>
    <row r="124" spans="8:12" ht="15.75" x14ac:dyDescent="0.25">
      <c r="L124" s="19" t="s">
        <v>20</v>
      </c>
    </row>
    <row r="162" spans="1:18" x14ac:dyDescent="0.2">
      <c r="A162" s="195"/>
      <c r="B162" s="195"/>
      <c r="C162" s="195"/>
      <c r="D162" s="195"/>
      <c r="E162" s="195"/>
      <c r="F162" s="196"/>
      <c r="G162" s="195"/>
      <c r="H162" s="195"/>
      <c r="I162" s="195"/>
      <c r="J162" s="195"/>
      <c r="K162" s="195"/>
      <c r="L162" s="195"/>
      <c r="M162" s="195"/>
      <c r="N162" s="196"/>
      <c r="O162" s="195"/>
      <c r="P162" s="195"/>
      <c r="Q162" s="195"/>
      <c r="R162" s="195"/>
    </row>
    <row r="163" spans="1:18" x14ac:dyDescent="0.2">
      <c r="A163" s="195"/>
      <c r="B163" s="195"/>
      <c r="C163" s="195"/>
      <c r="D163" s="195"/>
      <c r="E163" s="195"/>
      <c r="F163" s="196"/>
      <c r="G163" s="195"/>
      <c r="H163" s="195"/>
      <c r="I163" s="195"/>
      <c r="J163" s="195"/>
      <c r="K163" s="195"/>
      <c r="L163" s="195"/>
      <c r="M163" s="195"/>
      <c r="N163" s="196"/>
      <c r="O163" s="195"/>
      <c r="P163" s="195"/>
      <c r="Q163" s="195"/>
      <c r="R163" s="195"/>
    </row>
    <row r="164" spans="1:18" x14ac:dyDescent="0.2">
      <c r="A164" s="195"/>
      <c r="B164" s="195"/>
      <c r="C164" s="195"/>
      <c r="D164" s="195"/>
      <c r="E164" s="195"/>
      <c r="F164" s="196"/>
      <c r="G164" s="195"/>
      <c r="H164" s="195"/>
      <c r="I164" s="195"/>
      <c r="J164" s="195"/>
      <c r="K164" s="195"/>
      <c r="L164" s="195"/>
      <c r="M164" s="195"/>
      <c r="N164" s="196"/>
      <c r="O164" s="195"/>
      <c r="P164" s="195"/>
      <c r="Q164" s="195"/>
      <c r="R164" s="195"/>
    </row>
    <row r="165" spans="1:18" ht="15.75" x14ac:dyDescent="0.3">
      <c r="A165" s="8"/>
      <c r="B165" s="15" t="s">
        <v>19</v>
      </c>
      <c r="C165" s="14">
        <v>4.8435804079224578</v>
      </c>
      <c r="D165" s="13" t="s">
        <v>11</v>
      </c>
      <c r="E165" s="18" t="s">
        <v>163</v>
      </c>
      <c r="F165" s="1" t="s">
        <v>18</v>
      </c>
      <c r="G165" s="14">
        <v>4.166666666666667</v>
      </c>
      <c r="H165" s="13" t="s">
        <v>11</v>
      </c>
      <c r="I165" s="12"/>
      <c r="J165" s="15" t="s">
        <v>17</v>
      </c>
      <c r="K165" s="17">
        <v>212.27</v>
      </c>
      <c r="L165" s="13" t="s">
        <v>16</v>
      </c>
      <c r="M165" s="15" t="s">
        <v>15</v>
      </c>
      <c r="N165" s="14">
        <v>5.8361641349899953</v>
      </c>
      <c r="O165" s="13" t="s">
        <v>11</v>
      </c>
      <c r="P165" s="195"/>
      <c r="Q165" s="195"/>
      <c r="R165" s="195"/>
    </row>
    <row r="166" spans="1:18" ht="15.75" x14ac:dyDescent="0.3">
      <c r="A166" s="8"/>
      <c r="B166" s="15" t="s">
        <v>14</v>
      </c>
      <c r="C166" s="14">
        <v>4.4541271878508724</v>
      </c>
      <c r="D166" s="13" t="s">
        <v>13</v>
      </c>
      <c r="E166" s="7" t="s">
        <v>12</v>
      </c>
      <c r="F166" s="14">
        <v>22.969258776232625</v>
      </c>
      <c r="G166" s="13" t="s">
        <v>11</v>
      </c>
      <c r="H166" s="13"/>
      <c r="I166" s="12"/>
      <c r="J166" s="15" t="s">
        <v>10</v>
      </c>
      <c r="K166" s="16">
        <v>1238.8425609343265</v>
      </c>
      <c r="L166" s="13" t="s">
        <v>9</v>
      </c>
      <c r="M166" s="2"/>
      <c r="N166" s="2"/>
      <c r="O166" s="1"/>
      <c r="P166" s="195"/>
      <c r="Q166" s="195"/>
      <c r="R166" s="195"/>
    </row>
    <row r="167" spans="1:18" ht="15.75" x14ac:dyDescent="0.3">
      <c r="A167" s="8"/>
      <c r="B167" s="5"/>
      <c r="C167" s="5"/>
      <c r="D167" s="5"/>
      <c r="E167" s="5"/>
      <c r="F167" s="3"/>
      <c r="G167" s="1"/>
      <c r="H167" s="4"/>
      <c r="I167" s="12"/>
      <c r="J167" s="15" t="s">
        <v>8</v>
      </c>
      <c r="K167" s="14">
        <v>40.167163877340528</v>
      </c>
      <c r="L167" s="13" t="s">
        <v>6</v>
      </c>
      <c r="M167" s="2"/>
      <c r="N167" s="2"/>
      <c r="O167" s="1"/>
      <c r="P167" s="195"/>
      <c r="Q167" s="195"/>
      <c r="R167" s="195"/>
    </row>
    <row r="168" spans="1:18" ht="15.75" x14ac:dyDescent="0.3">
      <c r="A168" s="8"/>
      <c r="B168" s="5"/>
      <c r="C168" s="5"/>
      <c r="D168" s="5"/>
      <c r="E168" s="5"/>
      <c r="F168" s="3"/>
      <c r="G168" s="1"/>
      <c r="H168" s="4"/>
      <c r="I168" s="12"/>
      <c r="J168" s="15" t="s">
        <v>7</v>
      </c>
      <c r="K168" s="14">
        <v>-14.437466907643559</v>
      </c>
      <c r="L168" s="13" t="s">
        <v>6</v>
      </c>
      <c r="M168" s="2"/>
      <c r="N168" s="2"/>
      <c r="O168" s="1"/>
      <c r="P168" s="195"/>
      <c r="Q168" s="195"/>
      <c r="R168" s="195"/>
    </row>
    <row r="169" spans="1:18" x14ac:dyDescent="0.2">
      <c r="A169" s="8"/>
      <c r="B169" s="1"/>
      <c r="C169" s="7"/>
      <c r="D169" s="6"/>
      <c r="E169" s="5"/>
      <c r="F169" s="3"/>
      <c r="G169" s="1"/>
      <c r="H169" s="4"/>
      <c r="I169" s="12"/>
      <c r="J169" s="1"/>
      <c r="K169" s="1"/>
      <c r="L169" s="3"/>
      <c r="M169" s="2"/>
      <c r="N169" s="2"/>
      <c r="O169" s="1"/>
      <c r="P169" s="195"/>
      <c r="Q169" s="195"/>
      <c r="R169" s="195"/>
    </row>
    <row r="170" spans="1:18" x14ac:dyDescent="0.2">
      <c r="A170" s="8"/>
      <c r="B170" s="1"/>
      <c r="C170" s="7"/>
      <c r="D170" s="6"/>
      <c r="E170" s="5"/>
      <c r="F170" s="3"/>
      <c r="G170" s="1"/>
      <c r="H170" s="11"/>
      <c r="I170" s="9"/>
      <c r="J170" s="1"/>
      <c r="K170" s="1"/>
      <c r="L170" s="3"/>
      <c r="M170" s="2"/>
      <c r="N170" s="2"/>
      <c r="O170" s="1"/>
      <c r="P170" s="195"/>
      <c r="Q170" s="195"/>
      <c r="R170" s="195"/>
    </row>
    <row r="171" spans="1:18" x14ac:dyDescent="0.2">
      <c r="A171" s="8"/>
      <c r="B171" s="1"/>
      <c r="C171" s="7"/>
      <c r="D171" s="6"/>
      <c r="E171" s="5"/>
      <c r="F171" s="3"/>
      <c r="G171" s="1"/>
      <c r="H171" s="4"/>
      <c r="I171" s="12"/>
      <c r="J171" s="1"/>
      <c r="K171" s="1"/>
      <c r="L171" s="3"/>
      <c r="M171" s="2"/>
      <c r="N171" s="2"/>
      <c r="O171" s="1"/>
      <c r="P171" s="195"/>
      <c r="Q171" s="195"/>
      <c r="R171" s="195"/>
    </row>
    <row r="172" spans="1:18" x14ac:dyDescent="0.2">
      <c r="A172" s="8"/>
      <c r="B172" s="1"/>
      <c r="C172" s="7"/>
      <c r="D172" s="6"/>
      <c r="E172" s="5"/>
      <c r="F172" s="3"/>
      <c r="G172" s="1"/>
      <c r="H172" s="4"/>
      <c r="I172" s="12"/>
      <c r="J172" s="1"/>
      <c r="K172" s="1"/>
      <c r="L172" s="3"/>
      <c r="M172" s="2"/>
      <c r="N172" s="2"/>
      <c r="O172" s="1"/>
      <c r="P172" s="195"/>
      <c r="Q172" s="195"/>
      <c r="R172" s="195"/>
    </row>
    <row r="173" spans="1:18" x14ac:dyDescent="0.2">
      <c r="A173" s="8"/>
      <c r="B173" s="1"/>
      <c r="C173" s="7"/>
      <c r="D173" s="6"/>
      <c r="E173" s="5"/>
      <c r="F173" s="3"/>
      <c r="G173" s="1"/>
      <c r="H173" s="4"/>
      <c r="I173" s="1" t="s">
        <v>5</v>
      </c>
      <c r="J173" s="1" t="s">
        <v>4</v>
      </c>
      <c r="K173" s="1" t="s">
        <v>3</v>
      </c>
      <c r="L173" s="3"/>
      <c r="M173" s="2"/>
      <c r="N173" s="2"/>
      <c r="O173" s="1"/>
      <c r="P173" s="195"/>
      <c r="Q173" s="195"/>
      <c r="R173" s="195"/>
    </row>
    <row r="174" spans="1:18" x14ac:dyDescent="0.2">
      <c r="A174" s="8"/>
      <c r="B174" s="1"/>
      <c r="C174" s="7"/>
      <c r="D174" s="6"/>
      <c r="E174" s="5"/>
      <c r="F174" s="3"/>
      <c r="G174" s="1"/>
      <c r="H174" s="4"/>
      <c r="I174" s="1" t="s">
        <v>2</v>
      </c>
      <c r="J174" s="1" t="s">
        <v>1</v>
      </c>
      <c r="K174" s="1" t="s">
        <v>0</v>
      </c>
      <c r="L174" s="3"/>
      <c r="M174" s="2"/>
      <c r="N174" s="2"/>
      <c r="O174" s="1"/>
      <c r="P174" s="195"/>
      <c r="Q174" s="195"/>
      <c r="R174" s="195"/>
    </row>
    <row r="175" spans="1:18" x14ac:dyDescent="0.2">
      <c r="A175" s="8"/>
      <c r="B175" s="1"/>
      <c r="C175" s="7"/>
      <c r="D175" s="6"/>
      <c r="E175" s="5"/>
      <c r="F175" s="3"/>
      <c r="G175" s="1"/>
      <c r="H175" s="4"/>
      <c r="I175" s="1">
        <v>3</v>
      </c>
      <c r="J175" s="1">
        <v>0.375</v>
      </c>
      <c r="K175" s="1">
        <v>0.11</v>
      </c>
      <c r="L175" s="3"/>
      <c r="M175" s="2"/>
      <c r="N175" s="2"/>
      <c r="O175" s="1"/>
      <c r="P175" s="195"/>
      <c r="Q175" s="195"/>
      <c r="R175" s="195"/>
    </row>
    <row r="176" spans="1:18" x14ac:dyDescent="0.2">
      <c r="A176" s="8"/>
      <c r="B176" s="1"/>
      <c r="C176" s="7"/>
      <c r="D176" s="6"/>
      <c r="E176" s="5"/>
      <c r="F176" s="3"/>
      <c r="G176" s="1"/>
      <c r="H176" s="4"/>
      <c r="I176" s="1">
        <v>4</v>
      </c>
      <c r="J176" s="1">
        <v>0.5</v>
      </c>
      <c r="K176" s="1">
        <v>0.2</v>
      </c>
      <c r="L176" s="3"/>
      <c r="M176" s="2"/>
      <c r="N176" s="2"/>
      <c r="O176" s="1"/>
      <c r="P176" s="195"/>
      <c r="Q176" s="195"/>
      <c r="R176" s="195"/>
    </row>
    <row r="177" spans="1:18" x14ac:dyDescent="0.2">
      <c r="A177" s="8"/>
      <c r="B177" s="1"/>
      <c r="C177" s="7"/>
      <c r="D177" s="6"/>
      <c r="E177" s="5"/>
      <c r="F177" s="3"/>
      <c r="G177" s="1"/>
      <c r="H177" s="4"/>
      <c r="I177" s="1">
        <v>5</v>
      </c>
      <c r="J177" s="1">
        <v>0.625</v>
      </c>
      <c r="K177" s="1">
        <v>0.31</v>
      </c>
      <c r="L177" s="3"/>
      <c r="M177" s="2"/>
      <c r="N177" s="2"/>
      <c r="O177" s="1"/>
      <c r="P177" s="195"/>
      <c r="Q177" s="195"/>
      <c r="R177" s="195"/>
    </row>
    <row r="178" spans="1:18" x14ac:dyDescent="0.2">
      <c r="A178" s="8"/>
      <c r="B178" s="1"/>
      <c r="C178" s="7"/>
      <c r="D178" s="6"/>
      <c r="E178" s="5"/>
      <c r="F178" s="3"/>
      <c r="G178" s="1"/>
      <c r="H178" s="4"/>
      <c r="I178" s="1">
        <v>6</v>
      </c>
      <c r="J178" s="1">
        <v>0.75</v>
      </c>
      <c r="K178" s="1">
        <v>0.44</v>
      </c>
      <c r="L178" s="3"/>
      <c r="M178" s="2"/>
      <c r="N178" s="2"/>
      <c r="O178" s="1"/>
      <c r="P178" s="195"/>
      <c r="Q178" s="195"/>
      <c r="R178" s="195"/>
    </row>
    <row r="179" spans="1:18" x14ac:dyDescent="0.2">
      <c r="A179" s="8"/>
      <c r="B179" s="1"/>
      <c r="C179" s="7"/>
      <c r="D179" s="6"/>
      <c r="E179" s="5"/>
      <c r="F179" s="3"/>
      <c r="G179" s="1"/>
      <c r="H179" s="4"/>
      <c r="I179" s="1">
        <v>7</v>
      </c>
      <c r="J179" s="1">
        <v>0.875</v>
      </c>
      <c r="K179" s="1">
        <v>0.6</v>
      </c>
      <c r="L179" s="3"/>
      <c r="M179" s="2"/>
      <c r="N179" s="2"/>
      <c r="O179" s="1"/>
      <c r="P179" s="195"/>
      <c r="Q179" s="195"/>
      <c r="R179" s="195"/>
    </row>
    <row r="180" spans="1:18" x14ac:dyDescent="0.2">
      <c r="A180" s="8"/>
      <c r="B180" s="1"/>
      <c r="C180" s="7"/>
      <c r="D180" s="6"/>
      <c r="E180" s="5"/>
      <c r="F180" s="3"/>
      <c r="G180" s="1"/>
      <c r="H180" s="4"/>
      <c r="I180" s="1">
        <v>8</v>
      </c>
      <c r="J180" s="1">
        <v>1</v>
      </c>
      <c r="K180" s="1">
        <v>0.79</v>
      </c>
      <c r="L180" s="3"/>
      <c r="M180" s="2"/>
      <c r="N180" s="2"/>
      <c r="O180" s="1"/>
      <c r="P180" s="195"/>
      <c r="Q180" s="195"/>
      <c r="R180" s="195"/>
    </row>
    <row r="181" spans="1:18" x14ac:dyDescent="0.2">
      <c r="A181" s="8"/>
      <c r="B181" s="9"/>
      <c r="C181" s="7"/>
      <c r="D181" s="11"/>
      <c r="E181" s="10"/>
      <c r="F181" s="9"/>
      <c r="G181" s="1"/>
      <c r="H181" s="4"/>
      <c r="I181" s="1">
        <v>9</v>
      </c>
      <c r="J181" s="1">
        <v>1.1279999999999999</v>
      </c>
      <c r="K181" s="1">
        <v>1</v>
      </c>
      <c r="L181" s="3"/>
      <c r="M181" s="2"/>
      <c r="N181" s="2"/>
      <c r="O181" s="1"/>
      <c r="P181" s="195"/>
      <c r="Q181" s="195"/>
      <c r="R181" s="195"/>
    </row>
    <row r="182" spans="1:18" x14ac:dyDescent="0.2">
      <c r="A182" s="8"/>
      <c r="B182" s="1"/>
      <c r="C182" s="7"/>
      <c r="D182" s="6"/>
      <c r="E182" s="5"/>
      <c r="F182" s="3"/>
      <c r="G182" s="1"/>
      <c r="H182" s="4"/>
      <c r="I182" s="1">
        <v>10</v>
      </c>
      <c r="J182" s="1">
        <v>1.27</v>
      </c>
      <c r="K182" s="1">
        <v>1.27</v>
      </c>
      <c r="L182" s="3"/>
      <c r="M182" s="2"/>
      <c r="N182" s="2"/>
      <c r="O182" s="1"/>
      <c r="P182" s="195"/>
      <c r="Q182" s="195"/>
      <c r="R182" s="195"/>
    </row>
    <row r="183" spans="1:18" x14ac:dyDescent="0.2">
      <c r="A183" s="8"/>
      <c r="B183" s="1"/>
      <c r="C183" s="7"/>
      <c r="D183" s="6"/>
      <c r="E183" s="5"/>
      <c r="F183" s="3"/>
      <c r="G183" s="1"/>
      <c r="H183" s="4"/>
      <c r="I183" s="1">
        <v>11</v>
      </c>
      <c r="J183" s="1">
        <v>1.41</v>
      </c>
      <c r="K183" s="1">
        <v>1.56</v>
      </c>
      <c r="L183" s="3"/>
      <c r="M183" s="2"/>
      <c r="N183" s="2"/>
      <c r="O183" s="1"/>
      <c r="P183" s="195"/>
      <c r="Q183" s="195"/>
      <c r="R183" s="195"/>
    </row>
    <row r="184" spans="1:18" x14ac:dyDescent="0.2">
      <c r="A184" s="8"/>
      <c r="B184" s="1"/>
      <c r="C184" s="7"/>
      <c r="D184" s="6"/>
      <c r="E184" s="5"/>
      <c r="F184" s="3"/>
      <c r="G184" s="1"/>
      <c r="H184" s="4"/>
      <c r="I184" s="1">
        <v>14</v>
      </c>
      <c r="J184" s="1">
        <v>1.6930000000000001</v>
      </c>
      <c r="K184" s="1">
        <v>2.25</v>
      </c>
      <c r="L184" s="3"/>
      <c r="M184" s="2"/>
      <c r="N184" s="2"/>
      <c r="O184" s="1"/>
      <c r="P184" s="195"/>
      <c r="Q184" s="195"/>
      <c r="R184" s="195"/>
    </row>
    <row r="185" spans="1:18" x14ac:dyDescent="0.2">
      <c r="A185" s="8"/>
      <c r="B185" s="1"/>
      <c r="C185" s="7"/>
      <c r="D185" s="6"/>
      <c r="E185" s="5"/>
      <c r="F185" s="3"/>
      <c r="G185" s="1"/>
      <c r="H185" s="4"/>
      <c r="I185" s="1">
        <v>18</v>
      </c>
      <c r="J185" s="1">
        <v>2.2570000000000001</v>
      </c>
      <c r="K185" s="1">
        <v>4</v>
      </c>
      <c r="L185" s="3"/>
      <c r="M185" s="2"/>
      <c r="N185" s="2"/>
      <c r="O185" s="1"/>
      <c r="P185" s="195"/>
      <c r="Q185" s="195"/>
      <c r="R185" s="195"/>
    </row>
    <row r="186" spans="1:18" x14ac:dyDescent="0.2">
      <c r="A186" s="195"/>
      <c r="B186" s="195"/>
      <c r="C186" s="195"/>
      <c r="D186" s="195"/>
      <c r="E186" s="195"/>
      <c r="F186" s="196"/>
      <c r="G186" s="195"/>
      <c r="H186" s="195"/>
      <c r="I186" s="195"/>
      <c r="J186" s="195"/>
      <c r="K186" s="195"/>
      <c r="L186" s="195"/>
      <c r="M186" s="195"/>
      <c r="N186" s="196"/>
      <c r="O186" s="195"/>
      <c r="P186" s="195"/>
      <c r="Q186" s="195"/>
      <c r="R186" s="195"/>
    </row>
    <row r="187" spans="1:18" x14ac:dyDescent="0.2">
      <c r="A187" s="195"/>
      <c r="B187" s="195"/>
      <c r="C187" s="195"/>
      <c r="D187" s="195"/>
      <c r="E187" s="195"/>
      <c r="F187" s="196"/>
      <c r="G187" s="195"/>
      <c r="H187" s="195"/>
      <c r="I187" s="195"/>
      <c r="J187" s="195"/>
      <c r="K187" s="195"/>
      <c r="L187" s="195"/>
      <c r="M187" s="195"/>
      <c r="N187" s="196"/>
      <c r="O187" s="195"/>
      <c r="P187" s="195"/>
      <c r="Q187" s="195"/>
      <c r="R187" s="195"/>
    </row>
    <row r="188" spans="1:18" x14ac:dyDescent="0.2">
      <c r="A188" s="195"/>
      <c r="B188" s="195"/>
      <c r="C188" s="195"/>
      <c r="D188" s="195"/>
      <c r="E188" s="195"/>
      <c r="F188" s="196"/>
      <c r="G188" s="195"/>
      <c r="H188" s="195"/>
      <c r="I188" s="195"/>
      <c r="J188" s="195"/>
      <c r="K188" s="195"/>
      <c r="L188" s="195"/>
      <c r="M188" s="195"/>
      <c r="N188" s="196"/>
      <c r="O188" s="195"/>
      <c r="P188" s="195"/>
      <c r="Q188" s="195"/>
      <c r="R188" s="195"/>
    </row>
    <row r="189" spans="1:18" x14ac:dyDescent="0.2">
      <c r="A189" s="195"/>
      <c r="B189" s="195"/>
      <c r="C189" s="195"/>
      <c r="D189" s="195"/>
      <c r="E189" s="195"/>
      <c r="F189" s="196"/>
      <c r="G189" s="195"/>
      <c r="H189" s="195"/>
      <c r="I189" s="195"/>
      <c r="J189" s="195"/>
      <c r="K189" s="195"/>
      <c r="L189" s="195"/>
      <c r="M189" s="195"/>
      <c r="N189" s="196"/>
      <c r="O189" s="195"/>
      <c r="P189" s="195"/>
      <c r="Q189" s="195"/>
      <c r="R189" s="195"/>
    </row>
    <row r="65536" spans="1:1" x14ac:dyDescent="0.2">
      <c r="A65536" s="165">
        <v>180</v>
      </c>
    </row>
  </sheetData>
  <sheetProtection algorithmName="SHA-512" hashValue="jqaML2iIHOV/OyMDsyD0TxJz4f06ldZnjwqHq7sK86aYecEwcnz7nbOBvN7jaeftg7jIQtYuPnvwYp0wsMEOYA==" saltValue="9pgtzPfwfXybbX4uN54MCQ==" spinCount="100000" sheet="1" objects="1" scenarios="1"/>
  <mergeCells count="10">
    <mergeCell ref="N2:O2"/>
    <mergeCell ref="N3:O3"/>
    <mergeCell ref="N4:O4"/>
    <mergeCell ref="A5:H5"/>
    <mergeCell ref="I5:O5"/>
    <mergeCell ref="F2:J2"/>
    <mergeCell ref="F3:J3"/>
    <mergeCell ref="F4:G4"/>
    <mergeCell ref="A1:C2"/>
    <mergeCell ref="A3:C4"/>
  </mergeCells>
  <conditionalFormatting sqref="J32:J35 K105 K50">
    <cfRule type="cellIs" dxfId="16" priority="1" stopIfTrue="1" operator="equal">
      <formula>"[Unsatisfactory, Check Entire Building Overturning]"</formula>
    </cfRule>
  </conditionalFormatting>
  <conditionalFormatting sqref="H95">
    <cfRule type="cellIs" dxfId="15" priority="2" stopIfTrue="1" operator="greaterThan">
      <formula>$I$95</formula>
    </cfRule>
  </conditionalFormatting>
  <conditionalFormatting sqref="I95">
    <cfRule type="cellIs" dxfId="14" priority="3" stopIfTrue="1" operator="lessThan">
      <formula>$H$95</formula>
    </cfRule>
  </conditionalFormatting>
  <conditionalFormatting sqref="H96">
    <cfRule type="cellIs" dxfId="13" priority="4" stopIfTrue="1" operator="greaterThan">
      <formula>$I$96</formula>
    </cfRule>
  </conditionalFormatting>
  <conditionalFormatting sqref="I96">
    <cfRule type="cellIs" dxfId="12" priority="5" stopIfTrue="1" operator="lessThan">
      <formula>$H$96</formula>
    </cfRule>
  </conditionalFormatting>
  <conditionalFormatting sqref="H97">
    <cfRule type="cellIs" dxfId="11" priority="6" stopIfTrue="1" operator="greaterThan">
      <formula>$I$97</formula>
    </cfRule>
  </conditionalFormatting>
  <conditionalFormatting sqref="I97">
    <cfRule type="cellIs" dxfId="10" priority="7" stopIfTrue="1" operator="lessThan">
      <formula>$H$97</formula>
    </cfRule>
  </conditionalFormatting>
  <conditionalFormatting sqref="J95">
    <cfRule type="cellIs" dxfId="9" priority="8" stopIfTrue="1" operator="greaterThan">
      <formula>$L$95</formula>
    </cfRule>
  </conditionalFormatting>
  <conditionalFormatting sqref="L95">
    <cfRule type="cellIs" dxfId="8" priority="9" stopIfTrue="1" operator="lessThan">
      <formula>$J$95</formula>
    </cfRule>
  </conditionalFormatting>
  <conditionalFormatting sqref="J96">
    <cfRule type="cellIs" dxfId="7" priority="10" stopIfTrue="1" operator="greaterThan">
      <formula>$L$96</formula>
    </cfRule>
  </conditionalFormatting>
  <conditionalFormatting sqref="L96">
    <cfRule type="cellIs" dxfId="6" priority="11" stopIfTrue="1" operator="lessThan">
      <formula>$J$96</formula>
    </cfRule>
  </conditionalFormatting>
  <conditionalFormatting sqref="J97">
    <cfRule type="cellIs" dxfId="5" priority="12" stopIfTrue="1" operator="greaterThan">
      <formula>$L$97</formula>
    </cfRule>
  </conditionalFormatting>
  <conditionalFormatting sqref="L97">
    <cfRule type="cellIs" dxfId="4" priority="13" stopIfTrue="1" operator="lessThan">
      <formula>$J$97</formula>
    </cfRule>
  </conditionalFormatting>
  <conditionalFormatting sqref="F42">
    <cfRule type="cellIs" dxfId="3" priority="14" stopIfTrue="1" operator="equal">
      <formula>"Err."</formula>
    </cfRule>
  </conditionalFormatting>
  <conditionalFormatting sqref="J48">
    <cfRule type="cellIs" dxfId="2" priority="15" stopIfTrue="1" operator="equal">
      <formula>"&gt;"</formula>
    </cfRule>
  </conditionalFormatting>
  <conditionalFormatting sqref="E32">
    <cfRule type="cellIs" dxfId="1" priority="16" stopIfTrue="1" operator="equal">
      <formula>"&lt;"</formula>
    </cfRule>
  </conditionalFormatting>
  <conditionalFormatting sqref="J24:J28">
    <cfRule type="cellIs" dxfId="0" priority="17" stopIfTrue="1" operator="notEqual">
      <formula>"THE FOOTING DESIGN IS ADEQUATE."</formula>
    </cfRule>
  </conditionalFormatting>
  <hyperlinks>
    <hyperlink ref="L124" r:id="rId1"/>
    <hyperlink ref="F148" r:id="rId2" display="www.Engineering-International.com"/>
    <hyperlink ref="L122" r:id="rId3" display="www.Engineering-International.com"/>
  </hyperlinks>
  <pageMargins left="0.96" right="0.34" top="0.49" bottom="0.31" header="0.26" footer="0.27"/>
  <pageSetup scale="80" orientation="portrait" horizontalDpi="1200" verticalDpi="1200" r:id="rId4"/>
  <headerFooter alignWithMargins="0"/>
  <rowBreaks count="1" manualBreakCount="1">
    <brk id="64" max="16383" man="1"/>
  </rowBreaks>
  <drawing r:id="rId5"/>
  <legacyDrawing r:id="rId6"/>
  <oleObjects>
    <mc:AlternateContent xmlns:mc="http://schemas.openxmlformats.org/markup-compatibility/2006">
      <mc:Choice Requires="x14">
        <oleObject progId="Equation.DSMT4" shapeId="1025" r:id="rId7">
          <objectPr defaultSize="0" autoPict="0" r:id="rId8">
            <anchor moveWithCells="1">
              <from>
                <xdr:col>1</xdr:col>
                <xdr:colOff>47625</xdr:colOff>
                <xdr:row>44</xdr:row>
                <xdr:rowOff>66675</xdr:rowOff>
              </from>
              <to>
                <xdr:col>5</xdr:col>
                <xdr:colOff>209550</xdr:colOff>
                <xdr:row>49</xdr:row>
                <xdr:rowOff>38100</xdr:rowOff>
              </to>
            </anchor>
          </objectPr>
        </oleObject>
      </mc:Choice>
      <mc:Fallback>
        <oleObject progId="Equation.DSMT4" shapeId="1025" r:id="rId7"/>
      </mc:Fallback>
    </mc:AlternateContent>
    <mc:AlternateContent xmlns:mc="http://schemas.openxmlformats.org/markup-compatibility/2006">
      <mc:Choice Requires="x14">
        <oleObject progId="AutoCAD.Drawing.14" shapeId="1026" r:id="rId9">
          <objectPr defaultSize="0" autoPict="0" r:id="rId10">
            <anchor moveWithCells="1">
              <from>
                <xdr:col>8</xdr:col>
                <xdr:colOff>400050</xdr:colOff>
                <xdr:row>5</xdr:row>
                <xdr:rowOff>123825</xdr:rowOff>
              </from>
              <to>
                <xdr:col>14</xdr:col>
                <xdr:colOff>390525</xdr:colOff>
                <xdr:row>20</xdr:row>
                <xdr:rowOff>28575</xdr:rowOff>
              </to>
            </anchor>
          </objectPr>
        </oleObject>
      </mc:Choice>
      <mc:Fallback>
        <oleObject progId="AutoCAD.Drawing.14" shapeId="1026" r:id="rId9"/>
      </mc:Fallback>
    </mc:AlternateContent>
    <mc:AlternateContent xmlns:mc="http://schemas.openxmlformats.org/markup-compatibility/2006">
      <mc:Choice Requires="x14">
        <oleObject progId="AutoCAD.Drawing.14" shapeId="1027" r:id="rId11">
          <objectPr defaultSize="0" autoPict="0" r:id="rId12">
            <anchor moveWithCells="1">
              <from>
                <xdr:col>9</xdr:col>
                <xdr:colOff>66675</xdr:colOff>
                <xdr:row>51</xdr:row>
                <xdr:rowOff>38100</xdr:rowOff>
              </from>
              <to>
                <xdr:col>14</xdr:col>
                <xdr:colOff>352425</xdr:colOff>
                <xdr:row>63</xdr:row>
                <xdr:rowOff>66675</xdr:rowOff>
              </to>
            </anchor>
          </objectPr>
        </oleObject>
      </mc:Choice>
      <mc:Fallback>
        <oleObject progId="AutoCAD.Drawing.14" shapeId="1027" r:id="rId11"/>
      </mc:Fallback>
    </mc:AlternateContent>
    <mc:AlternateContent xmlns:mc="http://schemas.openxmlformats.org/markup-compatibility/2006">
      <mc:Choice Requires="x14">
        <oleObject progId="Equation.DSMT4" shapeId="1028" r:id="rId13">
          <objectPr defaultSize="0" autoPict="0" r:id="rId14">
            <anchor moveWithCells="1">
              <from>
                <xdr:col>1</xdr:col>
                <xdr:colOff>57150</xdr:colOff>
                <xdr:row>57</xdr:row>
                <xdr:rowOff>152400</xdr:rowOff>
              </from>
              <to>
                <xdr:col>6</xdr:col>
                <xdr:colOff>76200</xdr:colOff>
                <xdr:row>63</xdr:row>
                <xdr:rowOff>38100</xdr:rowOff>
              </to>
            </anchor>
          </objectPr>
        </oleObject>
      </mc:Choice>
      <mc:Fallback>
        <oleObject progId="Equation.DSMT4" shapeId="1028" r:id="rId13"/>
      </mc:Fallback>
    </mc:AlternateContent>
    <mc:AlternateContent xmlns:mc="http://schemas.openxmlformats.org/markup-compatibility/2006">
      <mc:Choice Requires="x14">
        <oleObject progId="Equation.DSMT4" shapeId="1029" r:id="rId15">
          <objectPr defaultSize="0" autoPict="0" r:id="rId16">
            <anchor moveWithCells="1">
              <from>
                <xdr:col>3</xdr:col>
                <xdr:colOff>38100</xdr:colOff>
                <xdr:row>97</xdr:row>
                <xdr:rowOff>152400</xdr:rowOff>
              </from>
              <to>
                <xdr:col>7</xdr:col>
                <xdr:colOff>9525</xdr:colOff>
                <xdr:row>102</xdr:row>
                <xdr:rowOff>9525</xdr:rowOff>
              </to>
            </anchor>
          </objectPr>
        </oleObject>
      </mc:Choice>
      <mc:Fallback>
        <oleObject progId="Equation.DSMT4" shapeId="1029" r:id="rId15"/>
      </mc:Fallback>
    </mc:AlternateContent>
    <mc:AlternateContent xmlns:mc="http://schemas.openxmlformats.org/markup-compatibility/2006">
      <mc:Choice Requires="x14">
        <oleObject progId="AutoCAD.Drawing.14" shapeId="1030" r:id="rId17">
          <objectPr defaultSize="0" autoPict="0" r:id="rId18">
            <anchor moveWithCells="1">
              <from>
                <xdr:col>0</xdr:col>
                <xdr:colOff>66675</xdr:colOff>
                <xdr:row>111</xdr:row>
                <xdr:rowOff>152400</xdr:rowOff>
              </from>
              <to>
                <xdr:col>5</xdr:col>
                <xdr:colOff>352425</xdr:colOff>
                <xdr:row>130</xdr:row>
                <xdr:rowOff>19050</xdr:rowOff>
              </to>
            </anchor>
          </objectPr>
        </oleObject>
      </mc:Choice>
      <mc:Fallback>
        <oleObject progId="AutoCAD.Drawing.14" shapeId="1030" r:id="rId17"/>
      </mc:Fallback>
    </mc:AlternateContent>
    <mc:AlternateContent xmlns:mc="http://schemas.openxmlformats.org/markup-compatibility/2006">
      <mc:Choice Requires="x14">
        <oleObject progId="Equation.DSMT4" shapeId="1031" r:id="rId19">
          <objectPr defaultSize="0" autoPict="0" r:id="rId20">
            <anchor moveWithCells="1">
              <from>
                <xdr:col>3</xdr:col>
                <xdr:colOff>28575</xdr:colOff>
                <xdr:row>103</xdr:row>
                <xdr:rowOff>9525</xdr:rowOff>
              </from>
              <to>
                <xdr:col>6</xdr:col>
                <xdr:colOff>180975</xdr:colOff>
                <xdr:row>106</xdr:row>
                <xdr:rowOff>9525</xdr:rowOff>
              </to>
            </anchor>
          </objectPr>
        </oleObject>
      </mc:Choice>
      <mc:Fallback>
        <oleObject progId="Equation.DSMT4" shapeId="1031" r:id="rId1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WALL FOOTING</vt:lpstr>
      <vt:lpstr>'WALL FOOTING'!Print_Area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2017-07-26T00:19:50Z</cp:lastPrinted>
  <dcterms:created xsi:type="dcterms:W3CDTF">2011-12-17T03:09:12Z</dcterms:created>
  <dcterms:modified xsi:type="dcterms:W3CDTF">2022-04-12T18:26:26Z</dcterms:modified>
</cp:coreProperties>
</file>